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n1015ad\Desktop\軍瑋業務\颱風業務\颱風每年資料\112年\4月份\112年0428颱風及洪水災害預防工作計畫會議\112年颱風及洪水災害預防工作計畫會議資料\"/>
    </mc:Choice>
  </mc:AlternateContent>
  <xr:revisionPtr revIDLastSave="0" documentId="13_ncr:1_{45A01874-C5D9-4078-A5ED-45B767BDBD9F}" xr6:coauthVersionLast="45" xr6:coauthVersionMax="45" xr10:uidLastSave="{00000000-0000-0000-0000-000000000000}"/>
  <bookViews>
    <workbookView xWindow="9780" yWindow="1920" windowWidth="18825" windowHeight="15480" xr2:uid="{F956268D-766C-4348-BC8C-276E3B748C3A}"/>
  </bookViews>
  <sheets>
    <sheet name="人車機具" sheetId="1" r:id="rId1"/>
  </sheets>
  <definedNames>
    <definedName name="_xlnm.Print_Area" localSheetId="0">人車機具!$B$1:$N$45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H34" i="1" l="1"/>
  <c r="M33" i="1"/>
  <c r="H26" i="1"/>
  <c r="H23" i="1"/>
  <c r="K18" i="1"/>
  <c r="H18" i="1"/>
  <c r="J13" i="1"/>
  <c r="J16" i="1" s="1"/>
  <c r="G13" i="1"/>
  <c r="G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4" authorId="0" shapeId="0" xr:uid="{1CF45A12-426A-4911-BF23-61C1EBB2673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線路課 : 雲頂3班/26人
工一課 : 電器8班/32人
工二課 : 土木7班/46人</t>
        </r>
      </text>
    </comment>
    <comment ref="I18" authorId="0" shapeId="0" xr:uid="{4B5D55C6-BB96-43F3-A74C-9470D17ED2E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線路課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雲頂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細明體"/>
            <family val="3"/>
            <charset val="136"/>
          </rPr>
          <t>吊臂車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細明體"/>
            <family val="3"/>
            <charset val="136"/>
          </rPr>
          <t xml:space="preserve">台
</t>
        </r>
        <r>
          <rPr>
            <sz val="9"/>
            <color indexed="81"/>
            <rFont val="Tahoma"/>
            <family val="2"/>
          </rPr>
          <t xml:space="preserve">                   </t>
        </r>
        <r>
          <rPr>
            <sz val="9"/>
            <color indexed="81"/>
            <rFont val="細明體"/>
            <family val="3"/>
            <charset val="136"/>
          </rPr>
          <t>昇空車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細明體"/>
            <family val="3"/>
            <charset val="136"/>
          </rPr>
          <t xml:space="preserve">台
工一課 : 吊臂車6台
         昇空車8台
         大卡車3台
         小型工程車6台
工二課 : 吊臂車1台
         大卡車3台
         小型工程車3台
</t>
        </r>
        <r>
          <rPr>
            <sz val="9"/>
            <color indexed="81"/>
            <rFont val="Tahoma"/>
            <family val="2"/>
          </rPr>
          <t xml:space="preserve">
       </t>
        </r>
      </text>
    </comment>
    <comment ref="I26" authorId="0" shapeId="0" xr:uid="{DCA1CBAF-AA79-4558-A96A-FAE0A94BF12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工一課 : 抽水機6台
工二課 : 抽水機3台</t>
        </r>
      </text>
    </comment>
    <comment ref="F30" authorId="0" shapeId="0" xr:uid="{BC65EB11-9F9D-4985-AA42-ECAE69BA9D95}">
      <text>
        <r>
          <rPr>
            <sz val="9"/>
            <color indexed="81"/>
            <rFont val="Tahoma"/>
            <family val="2"/>
          </rPr>
          <t>main1016xp:
  1000428</t>
        </r>
        <r>
          <rPr>
            <sz val="9"/>
            <color indexed="81"/>
            <rFont val="細明體"/>
            <family val="3"/>
            <charset val="136"/>
          </rPr>
          <t xml:space="preserve">變電課添購
</t>
        </r>
        <r>
          <rPr>
            <sz val="9"/>
            <color indexed="81"/>
            <rFont val="Tahoma"/>
            <family val="2"/>
          </rPr>
          <t xml:space="preserve">                    20hp*2
 </t>
        </r>
        <r>
          <rPr>
            <sz val="9"/>
            <color indexed="81"/>
            <rFont val="細明體"/>
            <family val="3"/>
            <charset val="136"/>
          </rPr>
          <t>線路課</t>
        </r>
        <r>
          <rPr>
            <sz val="9"/>
            <color indexed="81"/>
            <rFont val="Tahoma"/>
            <family val="2"/>
          </rPr>
          <t xml:space="preserve"> 27hp*1
 </t>
        </r>
        <r>
          <rPr>
            <sz val="9"/>
            <color indexed="81"/>
            <rFont val="細明體"/>
            <family val="3"/>
            <charset val="136"/>
          </rPr>
          <t>線路課</t>
        </r>
        <r>
          <rPr>
            <sz val="9"/>
            <color indexed="81"/>
            <rFont val="Tahoma"/>
            <family val="2"/>
          </rPr>
          <t xml:space="preserve"> 50hp*2 </t>
        </r>
      </text>
    </comment>
    <comment ref="I34" authorId="0" shapeId="0" xr:uid="{897B4AAC-FF15-47CC-BBC0-350200F6116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工一課: 發電機6台
工二課: 發電機3台</t>
        </r>
      </text>
    </comment>
    <comment ref="I43" authorId="0" shapeId="0" xr:uid="{CE58A0AE-230B-4439-97ED-46FDE2EB7A3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工一課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細明體"/>
            <family val="3"/>
            <charset val="136"/>
          </rPr>
          <t>挖土機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工二課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細明體"/>
            <family val="3"/>
            <charset val="136"/>
          </rPr>
          <t>挖土機5台</t>
        </r>
      </text>
    </comment>
    <comment ref="I44" authorId="0" shapeId="0" xr:uid="{93967C39-47E5-437E-927C-26F01F0D262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工一課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拖板車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工二課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細明體"/>
            <family val="3"/>
            <charset val="136"/>
          </rPr>
          <t>拖板車2台</t>
        </r>
      </text>
    </comment>
  </commentList>
</comments>
</file>

<file path=xl/sharedStrings.xml><?xml version="1.0" encoding="utf-8"?>
<sst xmlns="http://schemas.openxmlformats.org/spreadsheetml/2006/main" count="106" uniqueCount="68">
  <si>
    <r>
      <t xml:space="preserve"> </t>
    </r>
    <r>
      <rPr>
        <u/>
        <sz val="16"/>
        <rFont val="標楷體"/>
        <family val="4"/>
        <charset val="136"/>
      </rPr>
      <t>台南</t>
    </r>
    <r>
      <rPr>
        <sz val="16"/>
        <rFont val="標楷體"/>
        <family val="4"/>
        <charset val="136"/>
      </rPr>
      <t>區營業處搶修人力、車輛、機具（含承攬商）資料</t>
    </r>
    <phoneticPr fontId="6" type="noConversion"/>
  </si>
  <si>
    <t>項 目</t>
  </si>
  <si>
    <t>說 明</t>
  </si>
  <si>
    <r>
      <t>部</t>
    </r>
    <r>
      <rPr>
        <sz val="12"/>
        <rFont val="Times New Roman"/>
        <family val="1"/>
      </rPr>
      <t xml:space="preserve">   </t>
    </r>
    <r>
      <rPr>
        <sz val="12"/>
        <color theme="1"/>
        <rFont val="新細明體"/>
        <family val="2"/>
        <charset val="136"/>
        <scheme val="minor"/>
      </rPr>
      <t>門</t>
    </r>
    <r>
      <rPr>
        <sz val="12"/>
        <rFont val="Times New Roman"/>
        <family val="1"/>
      </rPr>
      <t xml:space="preserve">   </t>
    </r>
    <r>
      <rPr>
        <sz val="12"/>
        <color theme="1"/>
        <rFont val="新細明體"/>
        <family val="2"/>
        <charset val="136"/>
        <scheme val="minor"/>
      </rPr>
      <t>別</t>
    </r>
    <phoneticPr fontId="6" type="noConversion"/>
  </si>
  <si>
    <r>
      <t>班</t>
    </r>
    <r>
      <rPr>
        <sz val="12"/>
        <rFont val="Times New Roman"/>
        <family val="1"/>
      </rPr>
      <t xml:space="preserve">     </t>
    </r>
    <r>
      <rPr>
        <sz val="12"/>
        <color theme="1"/>
        <rFont val="新細明體"/>
        <family val="2"/>
        <charset val="136"/>
        <scheme val="minor"/>
      </rPr>
      <t>數</t>
    </r>
    <phoneticPr fontId="6" type="noConversion"/>
  </si>
  <si>
    <r>
      <t>人</t>
    </r>
    <r>
      <rPr>
        <sz val="12"/>
        <rFont val="Times New Roman"/>
        <family val="1"/>
      </rPr>
      <t xml:space="preserve">     </t>
    </r>
    <r>
      <rPr>
        <sz val="12"/>
        <color theme="1"/>
        <rFont val="新細明體"/>
        <family val="2"/>
        <charset val="136"/>
        <scheme val="minor"/>
      </rPr>
      <t>數</t>
    </r>
    <phoneticPr fontId="6" type="noConversion"/>
  </si>
  <si>
    <r>
      <t>備</t>
    </r>
    <r>
      <rPr>
        <sz val="12"/>
        <rFont val="Times New Roman"/>
        <family val="1"/>
      </rPr>
      <t xml:space="preserve">     </t>
    </r>
    <r>
      <rPr>
        <sz val="12"/>
        <color theme="1"/>
        <rFont val="新細明體"/>
        <family val="2"/>
        <charset val="136"/>
        <scheme val="minor"/>
      </rPr>
      <t>註</t>
    </r>
    <phoneticPr fontId="6" type="noConversion"/>
  </si>
  <si>
    <t>人
力</t>
    <phoneticPr fontId="6" type="noConversion"/>
  </si>
  <si>
    <t>市區巡修課</t>
    <phoneticPr fontId="6" type="noConversion"/>
  </si>
  <si>
    <t>善化巡修課</t>
    <phoneticPr fontId="6" type="noConversion"/>
  </si>
  <si>
    <t>線路課</t>
    <phoneticPr fontId="6" type="noConversion"/>
  </si>
  <si>
    <t>各服務所</t>
  </si>
  <si>
    <t>變電課</t>
    <phoneticPr fontId="6" type="noConversion"/>
  </si>
  <si>
    <t>檢驗課</t>
    <phoneticPr fontId="6" type="noConversion"/>
  </si>
  <si>
    <t>小計</t>
  </si>
  <si>
    <t>班</t>
    <phoneticPr fontId="6" type="noConversion"/>
  </si>
  <si>
    <t>人</t>
    <phoneticPr fontId="6" type="noConversion"/>
  </si>
  <si>
    <t>承攬商</t>
    <phoneticPr fontId="6" type="noConversion"/>
  </si>
  <si>
    <t>電氣</t>
    <phoneticPr fontId="6" type="noConversion"/>
  </si>
  <si>
    <t>土木</t>
    <phoneticPr fontId="6" type="noConversion"/>
  </si>
  <si>
    <t>合計</t>
    <phoneticPr fontId="6" type="noConversion"/>
  </si>
  <si>
    <t>車
輛</t>
    <phoneticPr fontId="6" type="noConversion"/>
  </si>
  <si>
    <t>車輛、機具名稱</t>
    <phoneticPr fontId="6" type="noConversion"/>
  </si>
  <si>
    <t>單位</t>
  </si>
  <si>
    <t>區處</t>
    <phoneticPr fontId="6" type="noConversion"/>
  </si>
  <si>
    <t>承攬商</t>
  </si>
  <si>
    <t>備     註</t>
  </si>
  <si>
    <t>吊臂車</t>
    <phoneticPr fontId="6" type="noConversion"/>
  </si>
  <si>
    <t>輛</t>
  </si>
  <si>
    <t>昇空車</t>
  </si>
  <si>
    <t>小</t>
    <phoneticPr fontId="6" type="noConversion"/>
  </si>
  <si>
    <t>大卡車</t>
  </si>
  <si>
    <t>小型工程車</t>
  </si>
  <si>
    <t>計</t>
  </si>
  <si>
    <t>箱型車</t>
  </si>
  <si>
    <t>無
線
電</t>
    <phoneticPr fontId="6" type="noConversion"/>
  </si>
  <si>
    <t>VHF固定台</t>
    <phoneticPr fontId="6" type="noConversion"/>
  </si>
  <si>
    <t>台</t>
  </si>
  <si>
    <t>小</t>
  </si>
  <si>
    <r>
      <t>VHF</t>
    </r>
    <r>
      <rPr>
        <sz val="12"/>
        <color theme="1"/>
        <rFont val="新細明體"/>
        <family val="2"/>
        <charset val="136"/>
        <scheme val="minor"/>
      </rPr>
      <t>移動台</t>
    </r>
  </si>
  <si>
    <t>VHF手提台</t>
    <phoneticPr fontId="6" type="noConversion"/>
  </si>
  <si>
    <t>計</t>
    <phoneticPr fontId="6" type="noConversion"/>
  </si>
  <si>
    <t>抽
水
機</t>
    <phoneticPr fontId="6" type="noConversion"/>
  </si>
  <si>
    <r>
      <t>HP</t>
    </r>
    <r>
      <rPr>
        <sz val="12"/>
        <color theme="1"/>
        <rFont val="新細明體"/>
        <family val="2"/>
        <charset val="136"/>
        <scheme val="minor"/>
      </rPr>
      <t>(馬力)：</t>
    </r>
    <r>
      <rPr>
        <sz val="12"/>
        <rFont val="Times New Roman"/>
        <family val="1"/>
      </rPr>
      <t>20</t>
    </r>
    <r>
      <rPr>
        <sz val="12"/>
        <color theme="1"/>
        <rFont val="新細明體"/>
        <family val="2"/>
        <charset val="136"/>
        <scheme val="minor"/>
      </rPr>
      <t>以下</t>
    </r>
    <phoneticPr fontId="6" type="noConversion"/>
  </si>
  <si>
    <t>具</t>
  </si>
  <si>
    <t>部門</t>
    <phoneticPr fontId="6" type="noConversion"/>
  </si>
  <si>
    <t>抽水機具數</t>
    <phoneticPr fontId="6" type="noConversion"/>
  </si>
  <si>
    <t>市巡課</t>
    <phoneticPr fontId="6" type="noConversion"/>
  </si>
  <si>
    <t>善巡課</t>
    <phoneticPr fontId="6" type="noConversion"/>
  </si>
  <si>
    <r>
      <t>HP(</t>
    </r>
    <r>
      <rPr>
        <sz val="12"/>
        <rFont val="細明體"/>
        <family val="1"/>
        <charset val="136"/>
      </rPr>
      <t>馬力</t>
    </r>
    <r>
      <rPr>
        <sz val="12"/>
        <rFont val="Times New Roman"/>
        <family val="1"/>
      </rPr>
      <t>)</t>
    </r>
    <r>
      <rPr>
        <sz val="12"/>
        <rFont val="細明體"/>
        <family val="1"/>
        <charset val="136"/>
      </rPr>
      <t>：</t>
    </r>
    <r>
      <rPr>
        <sz val="12"/>
        <rFont val="Times New Roman"/>
        <family val="1"/>
      </rPr>
      <t>20</t>
    </r>
    <r>
      <rPr>
        <sz val="12"/>
        <rFont val="細明體"/>
        <family val="1"/>
        <charset val="136"/>
      </rPr>
      <t>以上</t>
    </r>
    <phoneticPr fontId="6" type="noConversion"/>
  </si>
  <si>
    <t>服務課</t>
    <phoneticPr fontId="6" type="noConversion"/>
  </si>
  <si>
    <t>施工班</t>
    <phoneticPr fontId="6" type="noConversion"/>
  </si>
  <si>
    <t>小計</t>
    <phoneticPr fontId="6" type="noConversion"/>
  </si>
  <si>
    <t>發
電
機</t>
    <phoneticPr fontId="6" type="noConversion"/>
  </si>
  <si>
    <t>發電機具數</t>
    <phoneticPr fontId="6" type="noConversion"/>
  </si>
  <si>
    <r>
      <t>KW(</t>
    </r>
    <r>
      <rPr>
        <sz val="12"/>
        <color theme="1"/>
        <rFont val="新細明體"/>
        <family val="2"/>
        <charset val="136"/>
        <scheme val="minor"/>
      </rPr>
      <t>千瓦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：</t>
    </r>
    <r>
      <rPr>
        <sz val="12"/>
        <rFont val="Times New Roman"/>
        <family val="1"/>
      </rPr>
      <t>30-60</t>
    </r>
    <phoneticPr fontId="6" type="noConversion"/>
  </si>
  <si>
    <r>
      <t>KW(</t>
    </r>
    <r>
      <rPr>
        <sz val="12"/>
        <color theme="1"/>
        <rFont val="新細明體"/>
        <family val="2"/>
        <charset val="136"/>
        <scheme val="minor"/>
      </rPr>
      <t>千瓦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：</t>
    </r>
    <r>
      <rPr>
        <sz val="12"/>
        <rFont val="Times New Roman"/>
        <family val="1"/>
      </rPr>
      <t>150-200</t>
    </r>
    <phoneticPr fontId="6" type="noConversion"/>
  </si>
  <si>
    <t>挖土機</t>
  </si>
  <si>
    <t>鏈鋸（樹木用）</t>
    <phoneticPr fontId="6" type="noConversion"/>
  </si>
  <si>
    <t>本表係依業務處編印「災害防救緊急應變作業標準程序書」拾參、非常災害搶修作業相互支援</t>
    <phoneticPr fontId="6" type="noConversion"/>
  </si>
  <si>
    <t>要點 附表三 查報</t>
  </si>
  <si>
    <t>附件1</t>
    <phoneticPr fontId="3" type="noConversion"/>
  </si>
  <si>
    <r>
      <t>KW</t>
    </r>
    <r>
      <rPr>
        <sz val="12"/>
        <color theme="1"/>
        <rFont val="新細明體"/>
        <family val="2"/>
        <charset val="136"/>
        <scheme val="minor"/>
      </rPr>
      <t>(千瓦)：</t>
    </r>
    <r>
      <rPr>
        <sz val="12"/>
        <rFont val="Times New Roman"/>
        <family val="1"/>
      </rPr>
      <t>10</t>
    </r>
    <r>
      <rPr>
        <sz val="12"/>
        <color theme="1"/>
        <rFont val="新細明體"/>
        <family val="2"/>
        <charset val="136"/>
        <scheme val="minor"/>
      </rPr>
      <t>以下</t>
    </r>
    <phoneticPr fontId="6" type="noConversion"/>
  </si>
  <si>
    <t>小
計</t>
    <phoneticPr fontId="3" type="noConversion"/>
  </si>
  <si>
    <t>線路課</t>
    <phoneticPr fontId="3" type="noConversion"/>
  </si>
  <si>
    <t>工一課(施工班)</t>
    <phoneticPr fontId="6" type="noConversion"/>
  </si>
  <si>
    <t>拖板車</t>
    <phoneticPr fontId="3" type="noConversion"/>
  </si>
  <si>
    <t>機
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</si>
</sst>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4" fillId="0" borderId="0" xfId="1" applyFont="1" applyAlignment="1">
      <alignment horizontal="left"/>
    </xf>
    <xf numFmtId="0" fontId="7" fillId="0" borderId="1" xfId="1" applyFont="1" applyBorder="1"/>
    <xf numFmtId="0" fontId="7" fillId="0" borderId="2" xfId="1" applyFont="1" applyBorder="1" applyAlignment="1">
      <alignment horizontal="right"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15" xfId="1" applyBorder="1"/>
    <xf numFmtId="0" fontId="1" fillId="2" borderId="16" xfId="1" applyFill="1" applyBorder="1" applyAlignment="1">
      <alignment horizontal="center"/>
    </xf>
    <xf numFmtId="0" fontId="1" fillId="2" borderId="15" xfId="1" applyFill="1" applyBorder="1"/>
    <xf numFmtId="0" fontId="1" fillId="2" borderId="17" xfId="1" applyFill="1" applyBorder="1" applyAlignment="1">
      <alignment horizontal="center"/>
    </xf>
    <xf numFmtId="0" fontId="9" fillId="2" borderId="16" xfId="1" applyFont="1" applyFill="1" applyBorder="1"/>
    <xf numFmtId="0" fontId="9" fillId="2" borderId="17" xfId="1" applyFont="1" applyFill="1" applyBorder="1"/>
    <xf numFmtId="0" fontId="9" fillId="2" borderId="15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right"/>
    </xf>
    <xf numFmtId="0" fontId="1" fillId="2" borderId="0" xfId="1" applyFill="1" applyAlignment="1">
      <alignment horizontal="center"/>
    </xf>
    <xf numFmtId="0" fontId="9" fillId="2" borderId="14" xfId="1" applyFont="1" applyFill="1" applyBorder="1"/>
    <xf numFmtId="0" fontId="9" fillId="2" borderId="0" xfId="1" applyFont="1" applyFill="1"/>
    <xf numFmtId="0" fontId="1" fillId="0" borderId="2" xfId="1" applyBorder="1"/>
    <xf numFmtId="0" fontId="1" fillId="0" borderId="25" xfId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26" xfId="1" applyBorder="1"/>
    <xf numFmtId="0" fontId="1" fillId="0" borderId="23" xfId="1" applyBorder="1"/>
    <xf numFmtId="0" fontId="1" fillId="0" borderId="23" xfId="1" applyBorder="1" applyAlignment="1">
      <alignment horizontal="right"/>
    </xf>
    <xf numFmtId="0" fontId="1" fillId="0" borderId="24" xfId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28" xfId="1" applyBorder="1"/>
    <xf numFmtId="0" fontId="1" fillId="0" borderId="41" xfId="1" applyBorder="1"/>
    <xf numFmtId="0" fontId="1" fillId="0" borderId="31" xfId="1" applyBorder="1"/>
    <xf numFmtId="0" fontId="1" fillId="0" borderId="42" xfId="1" applyBorder="1"/>
    <xf numFmtId="0" fontId="1" fillId="0" borderId="33" xfId="1" applyBorder="1"/>
    <xf numFmtId="0" fontId="1" fillId="0" borderId="17" xfId="1" applyBorder="1"/>
    <xf numFmtId="0" fontId="1" fillId="0" borderId="43" xfId="1" applyBorder="1"/>
    <xf numFmtId="0" fontId="1" fillId="2" borderId="30" xfId="1" applyFill="1" applyBorder="1" applyAlignment="1">
      <alignment horizontal="center"/>
    </xf>
    <xf numFmtId="0" fontId="1" fillId="2" borderId="44" xfId="1" applyFill="1" applyBorder="1"/>
    <xf numFmtId="0" fontId="1" fillId="2" borderId="34" xfId="1" applyFill="1" applyBorder="1" applyAlignment="1">
      <alignment horizontal="center"/>
    </xf>
    <xf numFmtId="0" fontId="1" fillId="2" borderId="45" xfId="1" applyFill="1" applyBorder="1"/>
    <xf numFmtId="0" fontId="1" fillId="2" borderId="47" xfId="1" applyFill="1" applyBorder="1"/>
    <xf numFmtId="0" fontId="8" fillId="2" borderId="29" xfId="1" applyFont="1" applyFill="1" applyBorder="1"/>
    <xf numFmtId="0" fontId="1" fillId="2" borderId="29" xfId="1" applyFill="1" applyBorder="1" applyAlignment="1">
      <alignment horizontal="center"/>
    </xf>
    <xf numFmtId="0" fontId="2" fillId="2" borderId="33" xfId="1" applyFont="1" applyFill="1" applyBorder="1"/>
    <xf numFmtId="0" fontId="1" fillId="2" borderId="33" xfId="1" applyFill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2" fillId="2" borderId="28" xfId="1" applyFont="1" applyFill="1" applyBorder="1"/>
    <xf numFmtId="0" fontId="1" fillId="2" borderId="28" xfId="1" applyFill="1" applyBorder="1"/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0" borderId="37" xfId="1" applyBorder="1"/>
    <xf numFmtId="0" fontId="1" fillId="0" borderId="0" xfId="1"/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4" fillId="0" borderId="0" xfId="1" applyFont="1" applyAlignment="1">
      <alignment horizontal="right"/>
    </xf>
    <xf numFmtId="0" fontId="1" fillId="2" borderId="52" xfId="1" applyFill="1" applyBorder="1"/>
    <xf numFmtId="0" fontId="0" fillId="0" borderId="6" xfId="0" applyBorder="1" applyAlignment="1"/>
    <xf numFmtId="0" fontId="0" fillId="0" borderId="8" xfId="0" applyBorder="1" applyAlignment="1"/>
    <xf numFmtId="0" fontId="1" fillId="0" borderId="29" xfId="1" applyBorder="1"/>
    <xf numFmtId="0" fontId="1" fillId="2" borderId="41" xfId="1" applyFill="1" applyBorder="1" applyAlignment="1">
      <alignment horizontal="center"/>
    </xf>
    <xf numFmtId="0" fontId="2" fillId="2" borderId="38" xfId="1" applyFont="1" applyFill="1" applyBorder="1"/>
    <xf numFmtId="0" fontId="1" fillId="2" borderId="38" xfId="1" applyFill="1" applyBorder="1" applyAlignment="1">
      <alignment horizontal="center"/>
    </xf>
    <xf numFmtId="0" fontId="1" fillId="2" borderId="38" xfId="1" applyFill="1" applyBorder="1"/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2" borderId="15" xfId="1" applyFill="1" applyBorder="1" applyAlignment="1">
      <alignment horizontal="center"/>
    </xf>
    <xf numFmtId="0" fontId="1" fillId="2" borderId="43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48" xfId="1" applyFill="1" applyBorder="1" applyAlignment="1">
      <alignment horizont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2" borderId="10" xfId="1" applyFill="1" applyBorder="1"/>
    <xf numFmtId="0" fontId="1" fillId="2" borderId="49" xfId="1" applyFill="1" applyBorder="1"/>
    <xf numFmtId="0" fontId="0" fillId="0" borderId="4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2" borderId="30" xfId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1" fillId="0" borderId="43" xfId="1" applyBorder="1" applyAlignment="1">
      <alignment horizontal="center"/>
    </xf>
    <xf numFmtId="0" fontId="1" fillId="2" borderId="40" xfId="1" applyFill="1" applyBorder="1" applyAlignment="1">
      <alignment horizontal="center" vertical="center"/>
    </xf>
    <xf numFmtId="0" fontId="1" fillId="2" borderId="5" xfId="1" applyFill="1" applyBorder="1"/>
    <xf numFmtId="0" fontId="1" fillId="2" borderId="7" xfId="1" applyFill="1" applyBorder="1"/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8" xfId="1" applyBorder="1"/>
    <xf numFmtId="0" fontId="1" fillId="0" borderId="6" xfId="1" applyBorder="1"/>
    <xf numFmtId="0" fontId="1" fillId="0" borderId="7" xfId="1" applyBorder="1"/>
    <xf numFmtId="0" fontId="1" fillId="0" borderId="13" xfId="1" applyBorder="1"/>
    <xf numFmtId="0" fontId="1" fillId="0" borderId="0" xfId="1"/>
    <xf numFmtId="0" fontId="1" fillId="0" borderId="18" xfId="1" applyBorder="1"/>
    <xf numFmtId="0" fontId="1" fillId="0" borderId="19" xfId="1" applyBorder="1"/>
    <xf numFmtId="0" fontId="1" fillId="0" borderId="23" xfId="1" applyBorder="1"/>
    <xf numFmtId="0" fontId="1" fillId="0" borderId="24" xfId="1" applyBorder="1"/>
    <xf numFmtId="0" fontId="1" fillId="0" borderId="21" xfId="1" applyBorder="1"/>
    <xf numFmtId="0" fontId="1" fillId="0" borderId="20" xfId="1" applyBorder="1"/>
    <xf numFmtId="0" fontId="1" fillId="0" borderId="30" xfId="1" applyBorder="1" applyAlignment="1">
      <alignment horizontal="center" vertical="center"/>
    </xf>
    <xf numFmtId="0" fontId="1" fillId="0" borderId="10" xfId="1" applyBorder="1"/>
    <xf numFmtId="0" fontId="1" fillId="0" borderId="11" xfId="1" applyBorder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5" xfId="1" applyBorder="1"/>
    <xf numFmtId="0" fontId="1" fillId="0" borderId="16" xfId="1" applyBorder="1"/>
    <xf numFmtId="0" fontId="1" fillId="0" borderId="15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6" xfId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8" xfId="1" applyBorder="1" applyAlignment="1">
      <alignment horizontal="left" vertical="top" wrapText="1"/>
    </xf>
    <xf numFmtId="0" fontId="1" fillId="0" borderId="6" xfId="1" applyBorder="1" applyAlignment="1">
      <alignment horizontal="left" vertical="top"/>
    </xf>
    <xf numFmtId="0" fontId="1" fillId="0" borderId="7" xfId="1" applyBorder="1" applyAlignment="1">
      <alignment horizontal="left" vertical="top"/>
    </xf>
    <xf numFmtId="0" fontId="1" fillId="0" borderId="13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8" xfId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2">
    <cellStyle name="一般" xfId="0" builtinId="0"/>
    <cellStyle name="一般 2" xfId="1" xr:uid="{E3FC22D9-96DB-4CFB-A59E-A52B7549F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323850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2BFD2D-4912-4CA0-880E-2EE43D4E75ED}"/>
            </a:ext>
          </a:extLst>
        </xdr:cNvPr>
        <xdr:cNvSpPr>
          <a:spLocks noChangeShapeType="1"/>
        </xdr:cNvSpPr>
      </xdr:nvSpPr>
      <xdr:spPr bwMode="auto">
        <a:xfrm>
          <a:off x="295275" y="552450"/>
          <a:ext cx="6477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5DD2-D7E2-471D-9DB3-9939029C1A89}">
  <sheetPr>
    <pageSetUpPr fitToPage="1"/>
  </sheetPr>
  <dimension ref="B1:W49"/>
  <sheetViews>
    <sheetView tabSelected="1" topLeftCell="A19" workbookViewId="0">
      <selection activeCell="S15" sqref="S15"/>
    </sheetView>
  </sheetViews>
  <sheetFormatPr defaultRowHeight="16.5"/>
  <cols>
    <col min="1" max="1" width="3.75" style="2" customWidth="1"/>
    <col min="2" max="3" width="4.375" style="2" customWidth="1"/>
    <col min="4" max="4" width="20.25" style="2" customWidth="1"/>
    <col min="5" max="5" width="4.75" style="3" customWidth="1"/>
    <col min="6" max="11" width="5.75" style="2" customWidth="1"/>
    <col min="12" max="12" width="7.75" style="2" customWidth="1"/>
    <col min="13" max="13" width="5.75" style="2" customWidth="1"/>
    <col min="14" max="14" width="12.5" style="2" customWidth="1"/>
    <col min="15" max="15" width="4.375" style="2" customWidth="1"/>
    <col min="16" max="16" width="7.125" style="2" customWidth="1"/>
    <col min="17" max="17" width="6.75" style="2" customWidth="1"/>
    <col min="18" max="256" width="9" style="2"/>
    <col min="257" max="257" width="3.75" style="2" customWidth="1"/>
    <col min="258" max="259" width="4.375" style="2" customWidth="1"/>
    <col min="260" max="260" width="20.25" style="2" customWidth="1"/>
    <col min="261" max="261" width="4.75" style="2" customWidth="1"/>
    <col min="262" max="267" width="5.75" style="2" customWidth="1"/>
    <col min="268" max="268" width="7.75" style="2" customWidth="1"/>
    <col min="269" max="270" width="5.75" style="2" customWidth="1"/>
    <col min="271" max="271" width="4.375" style="2" customWidth="1"/>
    <col min="272" max="272" width="7.125" style="2" customWidth="1"/>
    <col min="273" max="273" width="6.75" style="2" customWidth="1"/>
    <col min="274" max="512" width="9" style="2"/>
    <col min="513" max="513" width="3.75" style="2" customWidth="1"/>
    <col min="514" max="515" width="4.375" style="2" customWidth="1"/>
    <col min="516" max="516" width="20.25" style="2" customWidth="1"/>
    <col min="517" max="517" width="4.75" style="2" customWidth="1"/>
    <col min="518" max="523" width="5.75" style="2" customWidth="1"/>
    <col min="524" max="524" width="7.75" style="2" customWidth="1"/>
    <col min="525" max="526" width="5.75" style="2" customWidth="1"/>
    <col min="527" max="527" width="4.375" style="2" customWidth="1"/>
    <col min="528" max="528" width="7.125" style="2" customWidth="1"/>
    <col min="529" max="529" width="6.75" style="2" customWidth="1"/>
    <col min="530" max="768" width="9" style="2"/>
    <col min="769" max="769" width="3.75" style="2" customWidth="1"/>
    <col min="770" max="771" width="4.375" style="2" customWidth="1"/>
    <col min="772" max="772" width="20.25" style="2" customWidth="1"/>
    <col min="773" max="773" width="4.75" style="2" customWidth="1"/>
    <col min="774" max="779" width="5.75" style="2" customWidth="1"/>
    <col min="780" max="780" width="7.75" style="2" customWidth="1"/>
    <col min="781" max="782" width="5.75" style="2" customWidth="1"/>
    <col min="783" max="783" width="4.375" style="2" customWidth="1"/>
    <col min="784" max="784" width="7.125" style="2" customWidth="1"/>
    <col min="785" max="785" width="6.75" style="2" customWidth="1"/>
    <col min="786" max="1024" width="9" style="2"/>
    <col min="1025" max="1025" width="3.75" style="2" customWidth="1"/>
    <col min="1026" max="1027" width="4.375" style="2" customWidth="1"/>
    <col min="1028" max="1028" width="20.25" style="2" customWidth="1"/>
    <col min="1029" max="1029" width="4.75" style="2" customWidth="1"/>
    <col min="1030" max="1035" width="5.75" style="2" customWidth="1"/>
    <col min="1036" max="1036" width="7.75" style="2" customWidth="1"/>
    <col min="1037" max="1038" width="5.75" style="2" customWidth="1"/>
    <col min="1039" max="1039" width="4.375" style="2" customWidth="1"/>
    <col min="1040" max="1040" width="7.125" style="2" customWidth="1"/>
    <col min="1041" max="1041" width="6.75" style="2" customWidth="1"/>
    <col min="1042" max="1280" width="9" style="2"/>
    <col min="1281" max="1281" width="3.75" style="2" customWidth="1"/>
    <col min="1282" max="1283" width="4.375" style="2" customWidth="1"/>
    <col min="1284" max="1284" width="20.25" style="2" customWidth="1"/>
    <col min="1285" max="1285" width="4.75" style="2" customWidth="1"/>
    <col min="1286" max="1291" width="5.75" style="2" customWidth="1"/>
    <col min="1292" max="1292" width="7.75" style="2" customWidth="1"/>
    <col min="1293" max="1294" width="5.75" style="2" customWidth="1"/>
    <col min="1295" max="1295" width="4.375" style="2" customWidth="1"/>
    <col min="1296" max="1296" width="7.125" style="2" customWidth="1"/>
    <col min="1297" max="1297" width="6.75" style="2" customWidth="1"/>
    <col min="1298" max="1536" width="9" style="2"/>
    <col min="1537" max="1537" width="3.75" style="2" customWidth="1"/>
    <col min="1538" max="1539" width="4.375" style="2" customWidth="1"/>
    <col min="1540" max="1540" width="20.25" style="2" customWidth="1"/>
    <col min="1541" max="1541" width="4.75" style="2" customWidth="1"/>
    <col min="1542" max="1547" width="5.75" style="2" customWidth="1"/>
    <col min="1548" max="1548" width="7.75" style="2" customWidth="1"/>
    <col min="1549" max="1550" width="5.75" style="2" customWidth="1"/>
    <col min="1551" max="1551" width="4.375" style="2" customWidth="1"/>
    <col min="1552" max="1552" width="7.125" style="2" customWidth="1"/>
    <col min="1553" max="1553" width="6.75" style="2" customWidth="1"/>
    <col min="1554" max="1792" width="9" style="2"/>
    <col min="1793" max="1793" width="3.75" style="2" customWidth="1"/>
    <col min="1794" max="1795" width="4.375" style="2" customWidth="1"/>
    <col min="1796" max="1796" width="20.25" style="2" customWidth="1"/>
    <col min="1797" max="1797" width="4.75" style="2" customWidth="1"/>
    <col min="1798" max="1803" width="5.75" style="2" customWidth="1"/>
    <col min="1804" max="1804" width="7.75" style="2" customWidth="1"/>
    <col min="1805" max="1806" width="5.75" style="2" customWidth="1"/>
    <col min="1807" max="1807" width="4.375" style="2" customWidth="1"/>
    <col min="1808" max="1808" width="7.125" style="2" customWidth="1"/>
    <col min="1809" max="1809" width="6.75" style="2" customWidth="1"/>
    <col min="1810" max="2048" width="9" style="2"/>
    <col min="2049" max="2049" width="3.75" style="2" customWidth="1"/>
    <col min="2050" max="2051" width="4.375" style="2" customWidth="1"/>
    <col min="2052" max="2052" width="20.25" style="2" customWidth="1"/>
    <col min="2053" max="2053" width="4.75" style="2" customWidth="1"/>
    <col min="2054" max="2059" width="5.75" style="2" customWidth="1"/>
    <col min="2060" max="2060" width="7.75" style="2" customWidth="1"/>
    <col min="2061" max="2062" width="5.75" style="2" customWidth="1"/>
    <col min="2063" max="2063" width="4.375" style="2" customWidth="1"/>
    <col min="2064" max="2064" width="7.125" style="2" customWidth="1"/>
    <col min="2065" max="2065" width="6.75" style="2" customWidth="1"/>
    <col min="2066" max="2304" width="9" style="2"/>
    <col min="2305" max="2305" width="3.75" style="2" customWidth="1"/>
    <col min="2306" max="2307" width="4.375" style="2" customWidth="1"/>
    <col min="2308" max="2308" width="20.25" style="2" customWidth="1"/>
    <col min="2309" max="2309" width="4.75" style="2" customWidth="1"/>
    <col min="2310" max="2315" width="5.75" style="2" customWidth="1"/>
    <col min="2316" max="2316" width="7.75" style="2" customWidth="1"/>
    <col min="2317" max="2318" width="5.75" style="2" customWidth="1"/>
    <col min="2319" max="2319" width="4.375" style="2" customWidth="1"/>
    <col min="2320" max="2320" width="7.125" style="2" customWidth="1"/>
    <col min="2321" max="2321" width="6.75" style="2" customWidth="1"/>
    <col min="2322" max="2560" width="9" style="2"/>
    <col min="2561" max="2561" width="3.75" style="2" customWidth="1"/>
    <col min="2562" max="2563" width="4.375" style="2" customWidth="1"/>
    <col min="2564" max="2564" width="20.25" style="2" customWidth="1"/>
    <col min="2565" max="2565" width="4.75" style="2" customWidth="1"/>
    <col min="2566" max="2571" width="5.75" style="2" customWidth="1"/>
    <col min="2572" max="2572" width="7.75" style="2" customWidth="1"/>
    <col min="2573" max="2574" width="5.75" style="2" customWidth="1"/>
    <col min="2575" max="2575" width="4.375" style="2" customWidth="1"/>
    <col min="2576" max="2576" width="7.125" style="2" customWidth="1"/>
    <col min="2577" max="2577" width="6.75" style="2" customWidth="1"/>
    <col min="2578" max="2816" width="9" style="2"/>
    <col min="2817" max="2817" width="3.75" style="2" customWidth="1"/>
    <col min="2818" max="2819" width="4.375" style="2" customWidth="1"/>
    <col min="2820" max="2820" width="20.25" style="2" customWidth="1"/>
    <col min="2821" max="2821" width="4.75" style="2" customWidth="1"/>
    <col min="2822" max="2827" width="5.75" style="2" customWidth="1"/>
    <col min="2828" max="2828" width="7.75" style="2" customWidth="1"/>
    <col min="2829" max="2830" width="5.75" style="2" customWidth="1"/>
    <col min="2831" max="2831" width="4.375" style="2" customWidth="1"/>
    <col min="2832" max="2832" width="7.125" style="2" customWidth="1"/>
    <col min="2833" max="2833" width="6.75" style="2" customWidth="1"/>
    <col min="2834" max="3072" width="9" style="2"/>
    <col min="3073" max="3073" width="3.75" style="2" customWidth="1"/>
    <col min="3074" max="3075" width="4.375" style="2" customWidth="1"/>
    <col min="3076" max="3076" width="20.25" style="2" customWidth="1"/>
    <col min="3077" max="3077" width="4.75" style="2" customWidth="1"/>
    <col min="3078" max="3083" width="5.75" style="2" customWidth="1"/>
    <col min="3084" max="3084" width="7.75" style="2" customWidth="1"/>
    <col min="3085" max="3086" width="5.75" style="2" customWidth="1"/>
    <col min="3087" max="3087" width="4.375" style="2" customWidth="1"/>
    <col min="3088" max="3088" width="7.125" style="2" customWidth="1"/>
    <col min="3089" max="3089" width="6.75" style="2" customWidth="1"/>
    <col min="3090" max="3328" width="9" style="2"/>
    <col min="3329" max="3329" width="3.75" style="2" customWidth="1"/>
    <col min="3330" max="3331" width="4.375" style="2" customWidth="1"/>
    <col min="3332" max="3332" width="20.25" style="2" customWidth="1"/>
    <col min="3333" max="3333" width="4.75" style="2" customWidth="1"/>
    <col min="3334" max="3339" width="5.75" style="2" customWidth="1"/>
    <col min="3340" max="3340" width="7.75" style="2" customWidth="1"/>
    <col min="3341" max="3342" width="5.75" style="2" customWidth="1"/>
    <col min="3343" max="3343" width="4.375" style="2" customWidth="1"/>
    <col min="3344" max="3344" width="7.125" style="2" customWidth="1"/>
    <col min="3345" max="3345" width="6.75" style="2" customWidth="1"/>
    <col min="3346" max="3584" width="9" style="2"/>
    <col min="3585" max="3585" width="3.75" style="2" customWidth="1"/>
    <col min="3586" max="3587" width="4.375" style="2" customWidth="1"/>
    <col min="3588" max="3588" width="20.25" style="2" customWidth="1"/>
    <col min="3589" max="3589" width="4.75" style="2" customWidth="1"/>
    <col min="3590" max="3595" width="5.75" style="2" customWidth="1"/>
    <col min="3596" max="3596" width="7.75" style="2" customWidth="1"/>
    <col min="3597" max="3598" width="5.75" style="2" customWidth="1"/>
    <col min="3599" max="3599" width="4.375" style="2" customWidth="1"/>
    <col min="3600" max="3600" width="7.125" style="2" customWidth="1"/>
    <col min="3601" max="3601" width="6.75" style="2" customWidth="1"/>
    <col min="3602" max="3840" width="9" style="2"/>
    <col min="3841" max="3841" width="3.75" style="2" customWidth="1"/>
    <col min="3842" max="3843" width="4.375" style="2" customWidth="1"/>
    <col min="3844" max="3844" width="20.25" style="2" customWidth="1"/>
    <col min="3845" max="3845" width="4.75" style="2" customWidth="1"/>
    <col min="3846" max="3851" width="5.75" style="2" customWidth="1"/>
    <col min="3852" max="3852" width="7.75" style="2" customWidth="1"/>
    <col min="3853" max="3854" width="5.75" style="2" customWidth="1"/>
    <col min="3855" max="3855" width="4.375" style="2" customWidth="1"/>
    <col min="3856" max="3856" width="7.125" style="2" customWidth="1"/>
    <col min="3857" max="3857" width="6.75" style="2" customWidth="1"/>
    <col min="3858" max="4096" width="9" style="2"/>
    <col min="4097" max="4097" width="3.75" style="2" customWidth="1"/>
    <col min="4098" max="4099" width="4.375" style="2" customWidth="1"/>
    <col min="4100" max="4100" width="20.25" style="2" customWidth="1"/>
    <col min="4101" max="4101" width="4.75" style="2" customWidth="1"/>
    <col min="4102" max="4107" width="5.75" style="2" customWidth="1"/>
    <col min="4108" max="4108" width="7.75" style="2" customWidth="1"/>
    <col min="4109" max="4110" width="5.75" style="2" customWidth="1"/>
    <col min="4111" max="4111" width="4.375" style="2" customWidth="1"/>
    <col min="4112" max="4112" width="7.125" style="2" customWidth="1"/>
    <col min="4113" max="4113" width="6.75" style="2" customWidth="1"/>
    <col min="4114" max="4352" width="9" style="2"/>
    <col min="4353" max="4353" width="3.75" style="2" customWidth="1"/>
    <col min="4354" max="4355" width="4.375" style="2" customWidth="1"/>
    <col min="4356" max="4356" width="20.25" style="2" customWidth="1"/>
    <col min="4357" max="4357" width="4.75" style="2" customWidth="1"/>
    <col min="4358" max="4363" width="5.75" style="2" customWidth="1"/>
    <col min="4364" max="4364" width="7.75" style="2" customWidth="1"/>
    <col min="4365" max="4366" width="5.75" style="2" customWidth="1"/>
    <col min="4367" max="4367" width="4.375" style="2" customWidth="1"/>
    <col min="4368" max="4368" width="7.125" style="2" customWidth="1"/>
    <col min="4369" max="4369" width="6.75" style="2" customWidth="1"/>
    <col min="4370" max="4608" width="9" style="2"/>
    <col min="4609" max="4609" width="3.75" style="2" customWidth="1"/>
    <col min="4610" max="4611" width="4.375" style="2" customWidth="1"/>
    <col min="4612" max="4612" width="20.25" style="2" customWidth="1"/>
    <col min="4613" max="4613" width="4.75" style="2" customWidth="1"/>
    <col min="4614" max="4619" width="5.75" style="2" customWidth="1"/>
    <col min="4620" max="4620" width="7.75" style="2" customWidth="1"/>
    <col min="4621" max="4622" width="5.75" style="2" customWidth="1"/>
    <col min="4623" max="4623" width="4.375" style="2" customWidth="1"/>
    <col min="4624" max="4624" width="7.125" style="2" customWidth="1"/>
    <col min="4625" max="4625" width="6.75" style="2" customWidth="1"/>
    <col min="4626" max="4864" width="9" style="2"/>
    <col min="4865" max="4865" width="3.75" style="2" customWidth="1"/>
    <col min="4866" max="4867" width="4.375" style="2" customWidth="1"/>
    <col min="4868" max="4868" width="20.25" style="2" customWidth="1"/>
    <col min="4869" max="4869" width="4.75" style="2" customWidth="1"/>
    <col min="4870" max="4875" width="5.75" style="2" customWidth="1"/>
    <col min="4876" max="4876" width="7.75" style="2" customWidth="1"/>
    <col min="4877" max="4878" width="5.75" style="2" customWidth="1"/>
    <col min="4879" max="4879" width="4.375" style="2" customWidth="1"/>
    <col min="4880" max="4880" width="7.125" style="2" customWidth="1"/>
    <col min="4881" max="4881" width="6.75" style="2" customWidth="1"/>
    <col min="4882" max="5120" width="9" style="2"/>
    <col min="5121" max="5121" width="3.75" style="2" customWidth="1"/>
    <col min="5122" max="5123" width="4.375" style="2" customWidth="1"/>
    <col min="5124" max="5124" width="20.25" style="2" customWidth="1"/>
    <col min="5125" max="5125" width="4.75" style="2" customWidth="1"/>
    <col min="5126" max="5131" width="5.75" style="2" customWidth="1"/>
    <col min="5132" max="5132" width="7.75" style="2" customWidth="1"/>
    <col min="5133" max="5134" width="5.75" style="2" customWidth="1"/>
    <col min="5135" max="5135" width="4.375" style="2" customWidth="1"/>
    <col min="5136" max="5136" width="7.125" style="2" customWidth="1"/>
    <col min="5137" max="5137" width="6.75" style="2" customWidth="1"/>
    <col min="5138" max="5376" width="9" style="2"/>
    <col min="5377" max="5377" width="3.75" style="2" customWidth="1"/>
    <col min="5378" max="5379" width="4.375" style="2" customWidth="1"/>
    <col min="5380" max="5380" width="20.25" style="2" customWidth="1"/>
    <col min="5381" max="5381" width="4.75" style="2" customWidth="1"/>
    <col min="5382" max="5387" width="5.75" style="2" customWidth="1"/>
    <col min="5388" max="5388" width="7.75" style="2" customWidth="1"/>
    <col min="5389" max="5390" width="5.75" style="2" customWidth="1"/>
    <col min="5391" max="5391" width="4.375" style="2" customWidth="1"/>
    <col min="5392" max="5392" width="7.125" style="2" customWidth="1"/>
    <col min="5393" max="5393" width="6.75" style="2" customWidth="1"/>
    <col min="5394" max="5632" width="9" style="2"/>
    <col min="5633" max="5633" width="3.75" style="2" customWidth="1"/>
    <col min="5634" max="5635" width="4.375" style="2" customWidth="1"/>
    <col min="5636" max="5636" width="20.25" style="2" customWidth="1"/>
    <col min="5637" max="5637" width="4.75" style="2" customWidth="1"/>
    <col min="5638" max="5643" width="5.75" style="2" customWidth="1"/>
    <col min="5644" max="5644" width="7.75" style="2" customWidth="1"/>
    <col min="5645" max="5646" width="5.75" style="2" customWidth="1"/>
    <col min="5647" max="5647" width="4.375" style="2" customWidth="1"/>
    <col min="5648" max="5648" width="7.125" style="2" customWidth="1"/>
    <col min="5649" max="5649" width="6.75" style="2" customWidth="1"/>
    <col min="5650" max="5888" width="9" style="2"/>
    <col min="5889" max="5889" width="3.75" style="2" customWidth="1"/>
    <col min="5890" max="5891" width="4.375" style="2" customWidth="1"/>
    <col min="5892" max="5892" width="20.25" style="2" customWidth="1"/>
    <col min="5893" max="5893" width="4.75" style="2" customWidth="1"/>
    <col min="5894" max="5899" width="5.75" style="2" customWidth="1"/>
    <col min="5900" max="5900" width="7.75" style="2" customWidth="1"/>
    <col min="5901" max="5902" width="5.75" style="2" customWidth="1"/>
    <col min="5903" max="5903" width="4.375" style="2" customWidth="1"/>
    <col min="5904" max="5904" width="7.125" style="2" customWidth="1"/>
    <col min="5905" max="5905" width="6.75" style="2" customWidth="1"/>
    <col min="5906" max="6144" width="9" style="2"/>
    <col min="6145" max="6145" width="3.75" style="2" customWidth="1"/>
    <col min="6146" max="6147" width="4.375" style="2" customWidth="1"/>
    <col min="6148" max="6148" width="20.25" style="2" customWidth="1"/>
    <col min="6149" max="6149" width="4.75" style="2" customWidth="1"/>
    <col min="6150" max="6155" width="5.75" style="2" customWidth="1"/>
    <col min="6156" max="6156" width="7.75" style="2" customWidth="1"/>
    <col min="6157" max="6158" width="5.75" style="2" customWidth="1"/>
    <col min="6159" max="6159" width="4.375" style="2" customWidth="1"/>
    <col min="6160" max="6160" width="7.125" style="2" customWidth="1"/>
    <col min="6161" max="6161" width="6.75" style="2" customWidth="1"/>
    <col min="6162" max="6400" width="9" style="2"/>
    <col min="6401" max="6401" width="3.75" style="2" customWidth="1"/>
    <col min="6402" max="6403" width="4.375" style="2" customWidth="1"/>
    <col min="6404" max="6404" width="20.25" style="2" customWidth="1"/>
    <col min="6405" max="6405" width="4.75" style="2" customWidth="1"/>
    <col min="6406" max="6411" width="5.75" style="2" customWidth="1"/>
    <col min="6412" max="6412" width="7.75" style="2" customWidth="1"/>
    <col min="6413" max="6414" width="5.75" style="2" customWidth="1"/>
    <col min="6415" max="6415" width="4.375" style="2" customWidth="1"/>
    <col min="6416" max="6416" width="7.125" style="2" customWidth="1"/>
    <col min="6417" max="6417" width="6.75" style="2" customWidth="1"/>
    <col min="6418" max="6656" width="9" style="2"/>
    <col min="6657" max="6657" width="3.75" style="2" customWidth="1"/>
    <col min="6658" max="6659" width="4.375" style="2" customWidth="1"/>
    <col min="6660" max="6660" width="20.25" style="2" customWidth="1"/>
    <col min="6661" max="6661" width="4.75" style="2" customWidth="1"/>
    <col min="6662" max="6667" width="5.75" style="2" customWidth="1"/>
    <col min="6668" max="6668" width="7.75" style="2" customWidth="1"/>
    <col min="6669" max="6670" width="5.75" style="2" customWidth="1"/>
    <col min="6671" max="6671" width="4.375" style="2" customWidth="1"/>
    <col min="6672" max="6672" width="7.125" style="2" customWidth="1"/>
    <col min="6673" max="6673" width="6.75" style="2" customWidth="1"/>
    <col min="6674" max="6912" width="9" style="2"/>
    <col min="6913" max="6913" width="3.75" style="2" customWidth="1"/>
    <col min="6914" max="6915" width="4.375" style="2" customWidth="1"/>
    <col min="6916" max="6916" width="20.25" style="2" customWidth="1"/>
    <col min="6917" max="6917" width="4.75" style="2" customWidth="1"/>
    <col min="6918" max="6923" width="5.75" style="2" customWidth="1"/>
    <col min="6924" max="6924" width="7.75" style="2" customWidth="1"/>
    <col min="6925" max="6926" width="5.75" style="2" customWidth="1"/>
    <col min="6927" max="6927" width="4.375" style="2" customWidth="1"/>
    <col min="6928" max="6928" width="7.125" style="2" customWidth="1"/>
    <col min="6929" max="6929" width="6.75" style="2" customWidth="1"/>
    <col min="6930" max="7168" width="9" style="2"/>
    <col min="7169" max="7169" width="3.75" style="2" customWidth="1"/>
    <col min="7170" max="7171" width="4.375" style="2" customWidth="1"/>
    <col min="7172" max="7172" width="20.25" style="2" customWidth="1"/>
    <col min="7173" max="7173" width="4.75" style="2" customWidth="1"/>
    <col min="7174" max="7179" width="5.75" style="2" customWidth="1"/>
    <col min="7180" max="7180" width="7.75" style="2" customWidth="1"/>
    <col min="7181" max="7182" width="5.75" style="2" customWidth="1"/>
    <col min="7183" max="7183" width="4.375" style="2" customWidth="1"/>
    <col min="7184" max="7184" width="7.125" style="2" customWidth="1"/>
    <col min="7185" max="7185" width="6.75" style="2" customWidth="1"/>
    <col min="7186" max="7424" width="9" style="2"/>
    <col min="7425" max="7425" width="3.75" style="2" customWidth="1"/>
    <col min="7426" max="7427" width="4.375" style="2" customWidth="1"/>
    <col min="7428" max="7428" width="20.25" style="2" customWidth="1"/>
    <col min="7429" max="7429" width="4.75" style="2" customWidth="1"/>
    <col min="7430" max="7435" width="5.75" style="2" customWidth="1"/>
    <col min="7436" max="7436" width="7.75" style="2" customWidth="1"/>
    <col min="7437" max="7438" width="5.75" style="2" customWidth="1"/>
    <col min="7439" max="7439" width="4.375" style="2" customWidth="1"/>
    <col min="7440" max="7440" width="7.125" style="2" customWidth="1"/>
    <col min="7441" max="7441" width="6.75" style="2" customWidth="1"/>
    <col min="7442" max="7680" width="9" style="2"/>
    <col min="7681" max="7681" width="3.75" style="2" customWidth="1"/>
    <col min="7682" max="7683" width="4.375" style="2" customWidth="1"/>
    <col min="7684" max="7684" width="20.25" style="2" customWidth="1"/>
    <col min="7685" max="7685" width="4.75" style="2" customWidth="1"/>
    <col min="7686" max="7691" width="5.75" style="2" customWidth="1"/>
    <col min="7692" max="7692" width="7.75" style="2" customWidth="1"/>
    <col min="7693" max="7694" width="5.75" style="2" customWidth="1"/>
    <col min="7695" max="7695" width="4.375" style="2" customWidth="1"/>
    <col min="7696" max="7696" width="7.125" style="2" customWidth="1"/>
    <col min="7697" max="7697" width="6.75" style="2" customWidth="1"/>
    <col min="7698" max="7936" width="9" style="2"/>
    <col min="7937" max="7937" width="3.75" style="2" customWidth="1"/>
    <col min="7938" max="7939" width="4.375" style="2" customWidth="1"/>
    <col min="7940" max="7940" width="20.25" style="2" customWidth="1"/>
    <col min="7941" max="7941" width="4.75" style="2" customWidth="1"/>
    <col min="7942" max="7947" width="5.75" style="2" customWidth="1"/>
    <col min="7948" max="7948" width="7.75" style="2" customWidth="1"/>
    <col min="7949" max="7950" width="5.75" style="2" customWidth="1"/>
    <col min="7951" max="7951" width="4.375" style="2" customWidth="1"/>
    <col min="7952" max="7952" width="7.125" style="2" customWidth="1"/>
    <col min="7953" max="7953" width="6.75" style="2" customWidth="1"/>
    <col min="7954" max="8192" width="9" style="2"/>
    <col min="8193" max="8193" width="3.75" style="2" customWidth="1"/>
    <col min="8194" max="8195" width="4.375" style="2" customWidth="1"/>
    <col min="8196" max="8196" width="20.25" style="2" customWidth="1"/>
    <col min="8197" max="8197" width="4.75" style="2" customWidth="1"/>
    <col min="8198" max="8203" width="5.75" style="2" customWidth="1"/>
    <col min="8204" max="8204" width="7.75" style="2" customWidth="1"/>
    <col min="8205" max="8206" width="5.75" style="2" customWidth="1"/>
    <col min="8207" max="8207" width="4.375" style="2" customWidth="1"/>
    <col min="8208" max="8208" width="7.125" style="2" customWidth="1"/>
    <col min="8209" max="8209" width="6.75" style="2" customWidth="1"/>
    <col min="8210" max="8448" width="9" style="2"/>
    <col min="8449" max="8449" width="3.75" style="2" customWidth="1"/>
    <col min="8450" max="8451" width="4.375" style="2" customWidth="1"/>
    <col min="8452" max="8452" width="20.25" style="2" customWidth="1"/>
    <col min="8453" max="8453" width="4.75" style="2" customWidth="1"/>
    <col min="8454" max="8459" width="5.75" style="2" customWidth="1"/>
    <col min="8460" max="8460" width="7.75" style="2" customWidth="1"/>
    <col min="8461" max="8462" width="5.75" style="2" customWidth="1"/>
    <col min="8463" max="8463" width="4.375" style="2" customWidth="1"/>
    <col min="8464" max="8464" width="7.125" style="2" customWidth="1"/>
    <col min="8465" max="8465" width="6.75" style="2" customWidth="1"/>
    <col min="8466" max="8704" width="9" style="2"/>
    <col min="8705" max="8705" width="3.75" style="2" customWidth="1"/>
    <col min="8706" max="8707" width="4.375" style="2" customWidth="1"/>
    <col min="8708" max="8708" width="20.25" style="2" customWidth="1"/>
    <col min="8709" max="8709" width="4.75" style="2" customWidth="1"/>
    <col min="8710" max="8715" width="5.75" style="2" customWidth="1"/>
    <col min="8716" max="8716" width="7.75" style="2" customWidth="1"/>
    <col min="8717" max="8718" width="5.75" style="2" customWidth="1"/>
    <col min="8719" max="8719" width="4.375" style="2" customWidth="1"/>
    <col min="8720" max="8720" width="7.125" style="2" customWidth="1"/>
    <col min="8721" max="8721" width="6.75" style="2" customWidth="1"/>
    <col min="8722" max="8960" width="9" style="2"/>
    <col min="8961" max="8961" width="3.75" style="2" customWidth="1"/>
    <col min="8962" max="8963" width="4.375" style="2" customWidth="1"/>
    <col min="8964" max="8964" width="20.25" style="2" customWidth="1"/>
    <col min="8965" max="8965" width="4.75" style="2" customWidth="1"/>
    <col min="8966" max="8971" width="5.75" style="2" customWidth="1"/>
    <col min="8972" max="8972" width="7.75" style="2" customWidth="1"/>
    <col min="8973" max="8974" width="5.75" style="2" customWidth="1"/>
    <col min="8975" max="8975" width="4.375" style="2" customWidth="1"/>
    <col min="8976" max="8976" width="7.125" style="2" customWidth="1"/>
    <col min="8977" max="8977" width="6.75" style="2" customWidth="1"/>
    <col min="8978" max="9216" width="9" style="2"/>
    <col min="9217" max="9217" width="3.75" style="2" customWidth="1"/>
    <col min="9218" max="9219" width="4.375" style="2" customWidth="1"/>
    <col min="9220" max="9220" width="20.25" style="2" customWidth="1"/>
    <col min="9221" max="9221" width="4.75" style="2" customWidth="1"/>
    <col min="9222" max="9227" width="5.75" style="2" customWidth="1"/>
    <col min="9228" max="9228" width="7.75" style="2" customWidth="1"/>
    <col min="9229" max="9230" width="5.75" style="2" customWidth="1"/>
    <col min="9231" max="9231" width="4.375" style="2" customWidth="1"/>
    <col min="9232" max="9232" width="7.125" style="2" customWidth="1"/>
    <col min="9233" max="9233" width="6.75" style="2" customWidth="1"/>
    <col min="9234" max="9472" width="9" style="2"/>
    <col min="9473" max="9473" width="3.75" style="2" customWidth="1"/>
    <col min="9474" max="9475" width="4.375" style="2" customWidth="1"/>
    <col min="9476" max="9476" width="20.25" style="2" customWidth="1"/>
    <col min="9477" max="9477" width="4.75" style="2" customWidth="1"/>
    <col min="9478" max="9483" width="5.75" style="2" customWidth="1"/>
    <col min="9484" max="9484" width="7.75" style="2" customWidth="1"/>
    <col min="9485" max="9486" width="5.75" style="2" customWidth="1"/>
    <col min="9487" max="9487" width="4.375" style="2" customWidth="1"/>
    <col min="9488" max="9488" width="7.125" style="2" customWidth="1"/>
    <col min="9489" max="9489" width="6.75" style="2" customWidth="1"/>
    <col min="9490" max="9728" width="9" style="2"/>
    <col min="9729" max="9729" width="3.75" style="2" customWidth="1"/>
    <col min="9730" max="9731" width="4.375" style="2" customWidth="1"/>
    <col min="9732" max="9732" width="20.25" style="2" customWidth="1"/>
    <col min="9733" max="9733" width="4.75" style="2" customWidth="1"/>
    <col min="9734" max="9739" width="5.75" style="2" customWidth="1"/>
    <col min="9740" max="9740" width="7.75" style="2" customWidth="1"/>
    <col min="9741" max="9742" width="5.75" style="2" customWidth="1"/>
    <col min="9743" max="9743" width="4.375" style="2" customWidth="1"/>
    <col min="9744" max="9744" width="7.125" style="2" customWidth="1"/>
    <col min="9745" max="9745" width="6.75" style="2" customWidth="1"/>
    <col min="9746" max="9984" width="9" style="2"/>
    <col min="9985" max="9985" width="3.75" style="2" customWidth="1"/>
    <col min="9986" max="9987" width="4.375" style="2" customWidth="1"/>
    <col min="9988" max="9988" width="20.25" style="2" customWidth="1"/>
    <col min="9989" max="9989" width="4.75" style="2" customWidth="1"/>
    <col min="9990" max="9995" width="5.75" style="2" customWidth="1"/>
    <col min="9996" max="9996" width="7.75" style="2" customWidth="1"/>
    <col min="9997" max="9998" width="5.75" style="2" customWidth="1"/>
    <col min="9999" max="9999" width="4.375" style="2" customWidth="1"/>
    <col min="10000" max="10000" width="7.125" style="2" customWidth="1"/>
    <col min="10001" max="10001" width="6.75" style="2" customWidth="1"/>
    <col min="10002" max="10240" width="9" style="2"/>
    <col min="10241" max="10241" width="3.75" style="2" customWidth="1"/>
    <col min="10242" max="10243" width="4.375" style="2" customWidth="1"/>
    <col min="10244" max="10244" width="20.25" style="2" customWidth="1"/>
    <col min="10245" max="10245" width="4.75" style="2" customWidth="1"/>
    <col min="10246" max="10251" width="5.75" style="2" customWidth="1"/>
    <col min="10252" max="10252" width="7.75" style="2" customWidth="1"/>
    <col min="10253" max="10254" width="5.75" style="2" customWidth="1"/>
    <col min="10255" max="10255" width="4.375" style="2" customWidth="1"/>
    <col min="10256" max="10256" width="7.125" style="2" customWidth="1"/>
    <col min="10257" max="10257" width="6.75" style="2" customWidth="1"/>
    <col min="10258" max="10496" width="9" style="2"/>
    <col min="10497" max="10497" width="3.75" style="2" customWidth="1"/>
    <col min="10498" max="10499" width="4.375" style="2" customWidth="1"/>
    <col min="10500" max="10500" width="20.25" style="2" customWidth="1"/>
    <col min="10501" max="10501" width="4.75" style="2" customWidth="1"/>
    <col min="10502" max="10507" width="5.75" style="2" customWidth="1"/>
    <col min="10508" max="10508" width="7.75" style="2" customWidth="1"/>
    <col min="10509" max="10510" width="5.75" style="2" customWidth="1"/>
    <col min="10511" max="10511" width="4.375" style="2" customWidth="1"/>
    <col min="10512" max="10512" width="7.125" style="2" customWidth="1"/>
    <col min="10513" max="10513" width="6.75" style="2" customWidth="1"/>
    <col min="10514" max="10752" width="9" style="2"/>
    <col min="10753" max="10753" width="3.75" style="2" customWidth="1"/>
    <col min="10754" max="10755" width="4.375" style="2" customWidth="1"/>
    <col min="10756" max="10756" width="20.25" style="2" customWidth="1"/>
    <col min="10757" max="10757" width="4.75" style="2" customWidth="1"/>
    <col min="10758" max="10763" width="5.75" style="2" customWidth="1"/>
    <col min="10764" max="10764" width="7.75" style="2" customWidth="1"/>
    <col min="10765" max="10766" width="5.75" style="2" customWidth="1"/>
    <col min="10767" max="10767" width="4.375" style="2" customWidth="1"/>
    <col min="10768" max="10768" width="7.125" style="2" customWidth="1"/>
    <col min="10769" max="10769" width="6.75" style="2" customWidth="1"/>
    <col min="10770" max="11008" width="9" style="2"/>
    <col min="11009" max="11009" width="3.75" style="2" customWidth="1"/>
    <col min="11010" max="11011" width="4.375" style="2" customWidth="1"/>
    <col min="11012" max="11012" width="20.25" style="2" customWidth="1"/>
    <col min="11013" max="11013" width="4.75" style="2" customWidth="1"/>
    <col min="11014" max="11019" width="5.75" style="2" customWidth="1"/>
    <col min="11020" max="11020" width="7.75" style="2" customWidth="1"/>
    <col min="11021" max="11022" width="5.75" style="2" customWidth="1"/>
    <col min="11023" max="11023" width="4.375" style="2" customWidth="1"/>
    <col min="11024" max="11024" width="7.125" style="2" customWidth="1"/>
    <col min="11025" max="11025" width="6.75" style="2" customWidth="1"/>
    <col min="11026" max="11264" width="9" style="2"/>
    <col min="11265" max="11265" width="3.75" style="2" customWidth="1"/>
    <col min="11266" max="11267" width="4.375" style="2" customWidth="1"/>
    <col min="11268" max="11268" width="20.25" style="2" customWidth="1"/>
    <col min="11269" max="11269" width="4.75" style="2" customWidth="1"/>
    <col min="11270" max="11275" width="5.75" style="2" customWidth="1"/>
    <col min="11276" max="11276" width="7.75" style="2" customWidth="1"/>
    <col min="11277" max="11278" width="5.75" style="2" customWidth="1"/>
    <col min="11279" max="11279" width="4.375" style="2" customWidth="1"/>
    <col min="11280" max="11280" width="7.125" style="2" customWidth="1"/>
    <col min="11281" max="11281" width="6.75" style="2" customWidth="1"/>
    <col min="11282" max="11520" width="9" style="2"/>
    <col min="11521" max="11521" width="3.75" style="2" customWidth="1"/>
    <col min="11522" max="11523" width="4.375" style="2" customWidth="1"/>
    <col min="11524" max="11524" width="20.25" style="2" customWidth="1"/>
    <col min="11525" max="11525" width="4.75" style="2" customWidth="1"/>
    <col min="11526" max="11531" width="5.75" style="2" customWidth="1"/>
    <col min="11532" max="11532" width="7.75" style="2" customWidth="1"/>
    <col min="11533" max="11534" width="5.75" style="2" customWidth="1"/>
    <col min="11535" max="11535" width="4.375" style="2" customWidth="1"/>
    <col min="11536" max="11536" width="7.125" style="2" customWidth="1"/>
    <col min="11537" max="11537" width="6.75" style="2" customWidth="1"/>
    <col min="11538" max="11776" width="9" style="2"/>
    <col min="11777" max="11777" width="3.75" style="2" customWidth="1"/>
    <col min="11778" max="11779" width="4.375" style="2" customWidth="1"/>
    <col min="11780" max="11780" width="20.25" style="2" customWidth="1"/>
    <col min="11781" max="11781" width="4.75" style="2" customWidth="1"/>
    <col min="11782" max="11787" width="5.75" style="2" customWidth="1"/>
    <col min="11788" max="11788" width="7.75" style="2" customWidth="1"/>
    <col min="11789" max="11790" width="5.75" style="2" customWidth="1"/>
    <col min="11791" max="11791" width="4.375" style="2" customWidth="1"/>
    <col min="11792" max="11792" width="7.125" style="2" customWidth="1"/>
    <col min="11793" max="11793" width="6.75" style="2" customWidth="1"/>
    <col min="11794" max="12032" width="9" style="2"/>
    <col min="12033" max="12033" width="3.75" style="2" customWidth="1"/>
    <col min="12034" max="12035" width="4.375" style="2" customWidth="1"/>
    <col min="12036" max="12036" width="20.25" style="2" customWidth="1"/>
    <col min="12037" max="12037" width="4.75" style="2" customWidth="1"/>
    <col min="12038" max="12043" width="5.75" style="2" customWidth="1"/>
    <col min="12044" max="12044" width="7.75" style="2" customWidth="1"/>
    <col min="12045" max="12046" width="5.75" style="2" customWidth="1"/>
    <col min="12047" max="12047" width="4.375" style="2" customWidth="1"/>
    <col min="12048" max="12048" width="7.125" style="2" customWidth="1"/>
    <col min="12049" max="12049" width="6.75" style="2" customWidth="1"/>
    <col min="12050" max="12288" width="9" style="2"/>
    <col min="12289" max="12289" width="3.75" style="2" customWidth="1"/>
    <col min="12290" max="12291" width="4.375" style="2" customWidth="1"/>
    <col min="12292" max="12292" width="20.25" style="2" customWidth="1"/>
    <col min="12293" max="12293" width="4.75" style="2" customWidth="1"/>
    <col min="12294" max="12299" width="5.75" style="2" customWidth="1"/>
    <col min="12300" max="12300" width="7.75" style="2" customWidth="1"/>
    <col min="12301" max="12302" width="5.75" style="2" customWidth="1"/>
    <col min="12303" max="12303" width="4.375" style="2" customWidth="1"/>
    <col min="12304" max="12304" width="7.125" style="2" customWidth="1"/>
    <col min="12305" max="12305" width="6.75" style="2" customWidth="1"/>
    <col min="12306" max="12544" width="9" style="2"/>
    <col min="12545" max="12545" width="3.75" style="2" customWidth="1"/>
    <col min="12546" max="12547" width="4.375" style="2" customWidth="1"/>
    <col min="12548" max="12548" width="20.25" style="2" customWidth="1"/>
    <col min="12549" max="12549" width="4.75" style="2" customWidth="1"/>
    <col min="12550" max="12555" width="5.75" style="2" customWidth="1"/>
    <col min="12556" max="12556" width="7.75" style="2" customWidth="1"/>
    <col min="12557" max="12558" width="5.75" style="2" customWidth="1"/>
    <col min="12559" max="12559" width="4.375" style="2" customWidth="1"/>
    <col min="12560" max="12560" width="7.125" style="2" customWidth="1"/>
    <col min="12561" max="12561" width="6.75" style="2" customWidth="1"/>
    <col min="12562" max="12800" width="9" style="2"/>
    <col min="12801" max="12801" width="3.75" style="2" customWidth="1"/>
    <col min="12802" max="12803" width="4.375" style="2" customWidth="1"/>
    <col min="12804" max="12804" width="20.25" style="2" customWidth="1"/>
    <col min="12805" max="12805" width="4.75" style="2" customWidth="1"/>
    <col min="12806" max="12811" width="5.75" style="2" customWidth="1"/>
    <col min="12812" max="12812" width="7.75" style="2" customWidth="1"/>
    <col min="12813" max="12814" width="5.75" style="2" customWidth="1"/>
    <col min="12815" max="12815" width="4.375" style="2" customWidth="1"/>
    <col min="12816" max="12816" width="7.125" style="2" customWidth="1"/>
    <col min="12817" max="12817" width="6.75" style="2" customWidth="1"/>
    <col min="12818" max="13056" width="9" style="2"/>
    <col min="13057" max="13057" width="3.75" style="2" customWidth="1"/>
    <col min="13058" max="13059" width="4.375" style="2" customWidth="1"/>
    <col min="13060" max="13060" width="20.25" style="2" customWidth="1"/>
    <col min="13061" max="13061" width="4.75" style="2" customWidth="1"/>
    <col min="13062" max="13067" width="5.75" style="2" customWidth="1"/>
    <col min="13068" max="13068" width="7.75" style="2" customWidth="1"/>
    <col min="13069" max="13070" width="5.75" style="2" customWidth="1"/>
    <col min="13071" max="13071" width="4.375" style="2" customWidth="1"/>
    <col min="13072" max="13072" width="7.125" style="2" customWidth="1"/>
    <col min="13073" max="13073" width="6.75" style="2" customWidth="1"/>
    <col min="13074" max="13312" width="9" style="2"/>
    <col min="13313" max="13313" width="3.75" style="2" customWidth="1"/>
    <col min="13314" max="13315" width="4.375" style="2" customWidth="1"/>
    <col min="13316" max="13316" width="20.25" style="2" customWidth="1"/>
    <col min="13317" max="13317" width="4.75" style="2" customWidth="1"/>
    <col min="13318" max="13323" width="5.75" style="2" customWidth="1"/>
    <col min="13324" max="13324" width="7.75" style="2" customWidth="1"/>
    <col min="13325" max="13326" width="5.75" style="2" customWidth="1"/>
    <col min="13327" max="13327" width="4.375" style="2" customWidth="1"/>
    <col min="13328" max="13328" width="7.125" style="2" customWidth="1"/>
    <col min="13329" max="13329" width="6.75" style="2" customWidth="1"/>
    <col min="13330" max="13568" width="9" style="2"/>
    <col min="13569" max="13569" width="3.75" style="2" customWidth="1"/>
    <col min="13570" max="13571" width="4.375" style="2" customWidth="1"/>
    <col min="13572" max="13572" width="20.25" style="2" customWidth="1"/>
    <col min="13573" max="13573" width="4.75" style="2" customWidth="1"/>
    <col min="13574" max="13579" width="5.75" style="2" customWidth="1"/>
    <col min="13580" max="13580" width="7.75" style="2" customWidth="1"/>
    <col min="13581" max="13582" width="5.75" style="2" customWidth="1"/>
    <col min="13583" max="13583" width="4.375" style="2" customWidth="1"/>
    <col min="13584" max="13584" width="7.125" style="2" customWidth="1"/>
    <col min="13585" max="13585" width="6.75" style="2" customWidth="1"/>
    <col min="13586" max="13824" width="9" style="2"/>
    <col min="13825" max="13825" width="3.75" style="2" customWidth="1"/>
    <col min="13826" max="13827" width="4.375" style="2" customWidth="1"/>
    <col min="13828" max="13828" width="20.25" style="2" customWidth="1"/>
    <col min="13829" max="13829" width="4.75" style="2" customWidth="1"/>
    <col min="13830" max="13835" width="5.75" style="2" customWidth="1"/>
    <col min="13836" max="13836" width="7.75" style="2" customWidth="1"/>
    <col min="13837" max="13838" width="5.75" style="2" customWidth="1"/>
    <col min="13839" max="13839" width="4.375" style="2" customWidth="1"/>
    <col min="13840" max="13840" width="7.125" style="2" customWidth="1"/>
    <col min="13841" max="13841" width="6.75" style="2" customWidth="1"/>
    <col min="13842" max="14080" width="9" style="2"/>
    <col min="14081" max="14081" width="3.75" style="2" customWidth="1"/>
    <col min="14082" max="14083" width="4.375" style="2" customWidth="1"/>
    <col min="14084" max="14084" width="20.25" style="2" customWidth="1"/>
    <col min="14085" max="14085" width="4.75" style="2" customWidth="1"/>
    <col min="14086" max="14091" width="5.75" style="2" customWidth="1"/>
    <col min="14092" max="14092" width="7.75" style="2" customWidth="1"/>
    <col min="14093" max="14094" width="5.75" style="2" customWidth="1"/>
    <col min="14095" max="14095" width="4.375" style="2" customWidth="1"/>
    <col min="14096" max="14096" width="7.125" style="2" customWidth="1"/>
    <col min="14097" max="14097" width="6.75" style="2" customWidth="1"/>
    <col min="14098" max="14336" width="9" style="2"/>
    <col min="14337" max="14337" width="3.75" style="2" customWidth="1"/>
    <col min="14338" max="14339" width="4.375" style="2" customWidth="1"/>
    <col min="14340" max="14340" width="20.25" style="2" customWidth="1"/>
    <col min="14341" max="14341" width="4.75" style="2" customWidth="1"/>
    <col min="14342" max="14347" width="5.75" style="2" customWidth="1"/>
    <col min="14348" max="14348" width="7.75" style="2" customWidth="1"/>
    <col min="14349" max="14350" width="5.75" style="2" customWidth="1"/>
    <col min="14351" max="14351" width="4.375" style="2" customWidth="1"/>
    <col min="14352" max="14352" width="7.125" style="2" customWidth="1"/>
    <col min="14353" max="14353" width="6.75" style="2" customWidth="1"/>
    <col min="14354" max="14592" width="9" style="2"/>
    <col min="14593" max="14593" width="3.75" style="2" customWidth="1"/>
    <col min="14594" max="14595" width="4.375" style="2" customWidth="1"/>
    <col min="14596" max="14596" width="20.25" style="2" customWidth="1"/>
    <col min="14597" max="14597" width="4.75" style="2" customWidth="1"/>
    <col min="14598" max="14603" width="5.75" style="2" customWidth="1"/>
    <col min="14604" max="14604" width="7.75" style="2" customWidth="1"/>
    <col min="14605" max="14606" width="5.75" style="2" customWidth="1"/>
    <col min="14607" max="14607" width="4.375" style="2" customWidth="1"/>
    <col min="14608" max="14608" width="7.125" style="2" customWidth="1"/>
    <col min="14609" max="14609" width="6.75" style="2" customWidth="1"/>
    <col min="14610" max="14848" width="9" style="2"/>
    <col min="14849" max="14849" width="3.75" style="2" customWidth="1"/>
    <col min="14850" max="14851" width="4.375" style="2" customWidth="1"/>
    <col min="14852" max="14852" width="20.25" style="2" customWidth="1"/>
    <col min="14853" max="14853" width="4.75" style="2" customWidth="1"/>
    <col min="14854" max="14859" width="5.75" style="2" customWidth="1"/>
    <col min="14860" max="14860" width="7.75" style="2" customWidth="1"/>
    <col min="14861" max="14862" width="5.75" style="2" customWidth="1"/>
    <col min="14863" max="14863" width="4.375" style="2" customWidth="1"/>
    <col min="14864" max="14864" width="7.125" style="2" customWidth="1"/>
    <col min="14865" max="14865" width="6.75" style="2" customWidth="1"/>
    <col min="14866" max="15104" width="9" style="2"/>
    <col min="15105" max="15105" width="3.75" style="2" customWidth="1"/>
    <col min="15106" max="15107" width="4.375" style="2" customWidth="1"/>
    <col min="15108" max="15108" width="20.25" style="2" customWidth="1"/>
    <col min="15109" max="15109" width="4.75" style="2" customWidth="1"/>
    <col min="15110" max="15115" width="5.75" style="2" customWidth="1"/>
    <col min="15116" max="15116" width="7.75" style="2" customWidth="1"/>
    <col min="15117" max="15118" width="5.75" style="2" customWidth="1"/>
    <col min="15119" max="15119" width="4.375" style="2" customWidth="1"/>
    <col min="15120" max="15120" width="7.125" style="2" customWidth="1"/>
    <col min="15121" max="15121" width="6.75" style="2" customWidth="1"/>
    <col min="15122" max="15360" width="9" style="2"/>
    <col min="15361" max="15361" width="3.75" style="2" customWidth="1"/>
    <col min="15362" max="15363" width="4.375" style="2" customWidth="1"/>
    <col min="15364" max="15364" width="20.25" style="2" customWidth="1"/>
    <col min="15365" max="15365" width="4.75" style="2" customWidth="1"/>
    <col min="15366" max="15371" width="5.75" style="2" customWidth="1"/>
    <col min="15372" max="15372" width="7.75" style="2" customWidth="1"/>
    <col min="15373" max="15374" width="5.75" style="2" customWidth="1"/>
    <col min="15375" max="15375" width="4.375" style="2" customWidth="1"/>
    <col min="15376" max="15376" width="7.125" style="2" customWidth="1"/>
    <col min="15377" max="15377" width="6.75" style="2" customWidth="1"/>
    <col min="15378" max="15616" width="9" style="2"/>
    <col min="15617" max="15617" width="3.75" style="2" customWidth="1"/>
    <col min="15618" max="15619" width="4.375" style="2" customWidth="1"/>
    <col min="15620" max="15620" width="20.25" style="2" customWidth="1"/>
    <col min="15621" max="15621" width="4.75" style="2" customWidth="1"/>
    <col min="15622" max="15627" width="5.75" style="2" customWidth="1"/>
    <col min="15628" max="15628" width="7.75" style="2" customWidth="1"/>
    <col min="15629" max="15630" width="5.75" style="2" customWidth="1"/>
    <col min="15631" max="15631" width="4.375" style="2" customWidth="1"/>
    <col min="15632" max="15632" width="7.125" style="2" customWidth="1"/>
    <col min="15633" max="15633" width="6.75" style="2" customWidth="1"/>
    <col min="15634" max="15872" width="9" style="2"/>
    <col min="15873" max="15873" width="3.75" style="2" customWidth="1"/>
    <col min="15874" max="15875" width="4.375" style="2" customWidth="1"/>
    <col min="15876" max="15876" width="20.25" style="2" customWidth="1"/>
    <col min="15877" max="15877" width="4.75" style="2" customWidth="1"/>
    <col min="15878" max="15883" width="5.75" style="2" customWidth="1"/>
    <col min="15884" max="15884" width="7.75" style="2" customWidth="1"/>
    <col min="15885" max="15886" width="5.75" style="2" customWidth="1"/>
    <col min="15887" max="15887" width="4.375" style="2" customWidth="1"/>
    <col min="15888" max="15888" width="7.125" style="2" customWidth="1"/>
    <col min="15889" max="15889" width="6.75" style="2" customWidth="1"/>
    <col min="15890" max="16128" width="9" style="2"/>
    <col min="16129" max="16129" width="3.75" style="2" customWidth="1"/>
    <col min="16130" max="16131" width="4.375" style="2" customWidth="1"/>
    <col min="16132" max="16132" width="20.25" style="2" customWidth="1"/>
    <col min="16133" max="16133" width="4.75" style="2" customWidth="1"/>
    <col min="16134" max="16139" width="5.75" style="2" customWidth="1"/>
    <col min="16140" max="16140" width="7.75" style="2" customWidth="1"/>
    <col min="16141" max="16142" width="5.75" style="2" customWidth="1"/>
    <col min="16143" max="16143" width="4.375" style="2" customWidth="1"/>
    <col min="16144" max="16144" width="7.125" style="2" customWidth="1"/>
    <col min="16145" max="16145" width="6.75" style="2" customWidth="1"/>
    <col min="16146" max="16384" width="9" style="2"/>
  </cols>
  <sheetData>
    <row r="1" spans="2:23" ht="21">
      <c r="B1" s="1"/>
      <c r="M1" s="4"/>
      <c r="N1" s="67" t="s">
        <v>61</v>
      </c>
    </row>
    <row r="2" spans="2:23" ht="21.75" thickBot="1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2:23" ht="16.5" customHeight="1" thickBot="1">
      <c r="B3" s="5" t="s">
        <v>1</v>
      </c>
      <c r="C3" s="6" t="s">
        <v>2</v>
      </c>
      <c r="D3" s="154" t="s">
        <v>3</v>
      </c>
      <c r="E3" s="155"/>
      <c r="F3" s="154" t="s">
        <v>4</v>
      </c>
      <c r="G3" s="156"/>
      <c r="H3" s="155"/>
      <c r="I3" s="154" t="s">
        <v>5</v>
      </c>
      <c r="J3" s="156"/>
      <c r="K3" s="155"/>
      <c r="L3" s="146" t="s">
        <v>6</v>
      </c>
      <c r="M3" s="147"/>
      <c r="N3" s="157"/>
    </row>
    <row r="4" spans="2:23" ht="19.7" customHeight="1">
      <c r="B4" s="94" t="s">
        <v>7</v>
      </c>
      <c r="C4" s="95"/>
      <c r="D4" s="144" t="s">
        <v>8</v>
      </c>
      <c r="E4" s="145"/>
      <c r="F4" s="146">
        <v>3</v>
      </c>
      <c r="G4" s="147"/>
      <c r="H4" s="147"/>
      <c r="I4" s="158">
        <v>21</v>
      </c>
      <c r="J4" s="159"/>
      <c r="K4" s="159"/>
      <c r="L4" s="160"/>
      <c r="M4" s="161"/>
      <c r="N4" s="162"/>
    </row>
    <row r="5" spans="2:23" ht="19.7" customHeight="1">
      <c r="B5" s="82"/>
      <c r="C5" s="81"/>
      <c r="D5" s="148" t="s">
        <v>9</v>
      </c>
      <c r="E5" s="149"/>
      <c r="F5" s="150">
        <v>3</v>
      </c>
      <c r="G5" s="151"/>
      <c r="H5" s="152"/>
      <c r="I5" s="150">
        <v>24</v>
      </c>
      <c r="J5" s="151"/>
      <c r="K5" s="151"/>
      <c r="L5" s="163"/>
      <c r="M5" s="164"/>
      <c r="N5" s="165"/>
    </row>
    <row r="6" spans="2:23" ht="19.7" customHeight="1">
      <c r="B6" s="82"/>
      <c r="C6" s="81"/>
      <c r="D6" s="148" t="s">
        <v>10</v>
      </c>
      <c r="E6" s="149"/>
      <c r="F6" s="150">
        <v>4</v>
      </c>
      <c r="G6" s="151"/>
      <c r="H6" s="152"/>
      <c r="I6" s="150">
        <v>22</v>
      </c>
      <c r="J6" s="151"/>
      <c r="K6" s="151"/>
      <c r="L6" s="163"/>
      <c r="M6" s="164"/>
      <c r="N6" s="165"/>
    </row>
    <row r="7" spans="2:23" ht="19.7" customHeight="1">
      <c r="B7" s="82"/>
      <c r="C7" s="81"/>
      <c r="D7" s="148" t="s">
        <v>11</v>
      </c>
      <c r="E7" s="149"/>
      <c r="F7" s="150">
        <v>12</v>
      </c>
      <c r="G7" s="151"/>
      <c r="H7" s="152"/>
      <c r="I7" s="150">
        <v>81</v>
      </c>
      <c r="J7" s="151"/>
      <c r="K7" s="151"/>
      <c r="L7" s="163"/>
      <c r="M7" s="164"/>
      <c r="N7" s="165"/>
    </row>
    <row r="8" spans="2:23" ht="19.7" customHeight="1">
      <c r="B8" s="82"/>
      <c r="C8" s="81"/>
      <c r="D8" s="148" t="s">
        <v>65</v>
      </c>
      <c r="E8" s="149"/>
      <c r="F8" s="150">
        <v>4</v>
      </c>
      <c r="G8" s="151"/>
      <c r="H8" s="152"/>
      <c r="I8" s="150">
        <v>24</v>
      </c>
      <c r="J8" s="151"/>
      <c r="K8" s="151"/>
      <c r="L8" s="163"/>
      <c r="M8" s="164"/>
      <c r="N8" s="165"/>
      <c r="U8" s="7"/>
      <c r="V8" s="8"/>
      <c r="W8" s="8"/>
    </row>
    <row r="9" spans="2:23" ht="19.7" customHeight="1">
      <c r="B9" s="82"/>
      <c r="C9" s="81"/>
      <c r="D9" s="148" t="s">
        <v>12</v>
      </c>
      <c r="E9" s="149"/>
      <c r="F9" s="150">
        <v>4</v>
      </c>
      <c r="G9" s="151"/>
      <c r="H9" s="152"/>
      <c r="I9" s="150">
        <v>14</v>
      </c>
      <c r="J9" s="151"/>
      <c r="K9" s="125"/>
      <c r="L9" s="163"/>
      <c r="M9" s="164"/>
      <c r="N9" s="165"/>
      <c r="U9" s="8"/>
      <c r="V9" s="8"/>
      <c r="W9" s="8"/>
    </row>
    <row r="10" spans="2:23" ht="19.7" customHeight="1">
      <c r="B10" s="82"/>
      <c r="C10" s="81"/>
      <c r="D10" s="148" t="s">
        <v>13</v>
      </c>
      <c r="E10" s="149"/>
      <c r="F10" s="150">
        <v>5</v>
      </c>
      <c r="G10" s="151"/>
      <c r="H10" s="152"/>
      <c r="I10" s="150">
        <v>10</v>
      </c>
      <c r="J10" s="151"/>
      <c r="K10" s="125"/>
      <c r="L10" s="163"/>
      <c r="M10" s="164"/>
      <c r="N10" s="165"/>
      <c r="U10" s="8"/>
      <c r="V10" s="8"/>
      <c r="W10" s="8"/>
    </row>
    <row r="11" spans="2:23" ht="19.7" customHeight="1">
      <c r="B11" s="82"/>
      <c r="C11" s="81"/>
      <c r="D11" s="148"/>
      <c r="E11" s="149"/>
      <c r="F11" s="150"/>
      <c r="G11" s="151"/>
      <c r="H11" s="152"/>
      <c r="I11" s="150"/>
      <c r="J11" s="151"/>
      <c r="K11" s="151"/>
      <c r="L11" s="166"/>
      <c r="M11" s="167"/>
      <c r="N11" s="168"/>
      <c r="U11" s="8"/>
      <c r="V11" s="8"/>
      <c r="W11" s="8"/>
    </row>
    <row r="12" spans="2:23" ht="19.7" customHeight="1">
      <c r="B12" s="82"/>
      <c r="C12" s="81"/>
      <c r="D12" s="148"/>
      <c r="E12" s="149"/>
      <c r="F12" s="150"/>
      <c r="G12" s="151"/>
      <c r="H12" s="152"/>
      <c r="I12" s="150"/>
      <c r="J12" s="151"/>
      <c r="K12" s="151"/>
      <c r="L12" s="166"/>
      <c r="M12" s="167"/>
      <c r="N12" s="168"/>
      <c r="U12" s="8"/>
      <c r="V12" s="8"/>
      <c r="W12" s="8"/>
    </row>
    <row r="13" spans="2:23" ht="19.7" customHeight="1">
      <c r="B13" s="82"/>
      <c r="C13" s="81"/>
      <c r="D13" s="9" t="s">
        <v>14</v>
      </c>
      <c r="E13" s="10"/>
      <c r="F13" s="11"/>
      <c r="G13" s="12">
        <f>SUM(F4:H12)</f>
        <v>35</v>
      </c>
      <c r="H13" s="13" t="s">
        <v>15</v>
      </c>
      <c r="I13" s="11"/>
      <c r="J13" s="12">
        <f>SUM(I4:K12)</f>
        <v>196</v>
      </c>
      <c r="K13" s="14" t="s">
        <v>16</v>
      </c>
      <c r="L13" s="166"/>
      <c r="M13" s="167"/>
      <c r="N13" s="168"/>
      <c r="U13" s="8"/>
      <c r="V13" s="8"/>
      <c r="W13" s="8"/>
    </row>
    <row r="14" spans="2:23" ht="19.7" customHeight="1">
      <c r="B14" s="82"/>
      <c r="C14" s="81"/>
      <c r="D14" s="148" t="s">
        <v>17</v>
      </c>
      <c r="E14" s="149"/>
      <c r="F14" s="15" t="s">
        <v>18</v>
      </c>
      <c r="G14" s="12">
        <v>11</v>
      </c>
      <c r="H14" s="13" t="s">
        <v>15</v>
      </c>
      <c r="I14" s="15" t="s">
        <v>18</v>
      </c>
      <c r="J14" s="12">
        <v>58</v>
      </c>
      <c r="K14" s="14" t="s">
        <v>16</v>
      </c>
      <c r="L14" s="166"/>
      <c r="M14" s="167"/>
      <c r="N14" s="168"/>
      <c r="U14" s="8"/>
      <c r="V14" s="8"/>
      <c r="W14" s="8"/>
    </row>
    <row r="15" spans="2:23" ht="19.7" customHeight="1">
      <c r="B15" s="82"/>
      <c r="C15" s="81"/>
      <c r="D15" s="148"/>
      <c r="E15" s="149"/>
      <c r="F15" s="15" t="s">
        <v>19</v>
      </c>
      <c r="G15" s="16">
        <v>7</v>
      </c>
      <c r="H15" s="13" t="s">
        <v>15</v>
      </c>
      <c r="I15" s="15" t="s">
        <v>19</v>
      </c>
      <c r="J15" s="16">
        <v>46</v>
      </c>
      <c r="K15" s="14" t="s">
        <v>16</v>
      </c>
      <c r="L15" s="166"/>
      <c r="M15" s="167"/>
      <c r="N15" s="168"/>
      <c r="U15" s="8"/>
      <c r="V15" s="8"/>
      <c r="W15" s="8"/>
    </row>
    <row r="16" spans="2:23" ht="19.7" customHeight="1" thickBot="1">
      <c r="B16" s="83"/>
      <c r="C16" s="84"/>
      <c r="D16" s="141" t="s">
        <v>20</v>
      </c>
      <c r="E16" s="142"/>
      <c r="F16" s="17"/>
      <c r="G16" s="18">
        <f>SUM(G13:G15)</f>
        <v>53</v>
      </c>
      <c r="H16" s="19" t="s">
        <v>15</v>
      </c>
      <c r="I16" s="17"/>
      <c r="J16" s="18">
        <f>SUM(J13:J15)</f>
        <v>300</v>
      </c>
      <c r="K16" s="20" t="s">
        <v>16</v>
      </c>
      <c r="L16" s="169"/>
      <c r="M16" s="170"/>
      <c r="N16" s="171"/>
      <c r="U16" s="8"/>
      <c r="V16" s="8"/>
      <c r="W16" s="8"/>
    </row>
    <row r="17" spans="2:23" ht="16.149999999999999" customHeight="1" thickBot="1">
      <c r="B17" s="94" t="s">
        <v>21</v>
      </c>
      <c r="C17" s="95"/>
      <c r="D17" s="21" t="s">
        <v>22</v>
      </c>
      <c r="E17" s="22" t="s">
        <v>23</v>
      </c>
      <c r="F17" s="23"/>
      <c r="G17" s="24" t="s">
        <v>24</v>
      </c>
      <c r="H17" s="21"/>
      <c r="I17" s="23"/>
      <c r="J17" s="24" t="s">
        <v>25</v>
      </c>
      <c r="K17" s="25"/>
      <c r="L17" s="26"/>
      <c r="M17" s="27" t="s">
        <v>26</v>
      </c>
      <c r="N17" s="28"/>
      <c r="U17" s="8"/>
      <c r="V17" s="8"/>
      <c r="W17" s="8"/>
    </row>
    <row r="18" spans="2:23" ht="16.149999999999999" customHeight="1" thickBot="1">
      <c r="B18" s="82"/>
      <c r="C18" s="81"/>
      <c r="D18" s="71" t="s">
        <v>27</v>
      </c>
      <c r="E18" s="30" t="s">
        <v>28</v>
      </c>
      <c r="F18" s="30">
        <v>10</v>
      </c>
      <c r="G18" s="31"/>
      <c r="H18" s="143">
        <f>SUM(F18:F22)</f>
        <v>96</v>
      </c>
      <c r="I18" s="66">
        <v>11</v>
      </c>
      <c r="J18" s="31"/>
      <c r="K18" s="129">
        <f>SUM(I18:I22)</f>
        <v>38</v>
      </c>
      <c r="L18" s="132"/>
      <c r="M18" s="133"/>
      <c r="N18" s="134"/>
      <c r="U18" s="8"/>
      <c r="V18" s="8"/>
      <c r="W18" s="8"/>
    </row>
    <row r="19" spans="2:23" ht="16.149999999999999" customHeight="1" thickBot="1">
      <c r="B19" s="82"/>
      <c r="C19" s="81"/>
      <c r="D19" s="43" t="s">
        <v>29</v>
      </c>
      <c r="E19" s="33" t="s">
        <v>28</v>
      </c>
      <c r="F19" s="30">
        <v>29</v>
      </c>
      <c r="G19" s="34" t="s">
        <v>30</v>
      </c>
      <c r="H19" s="119"/>
      <c r="I19" s="32">
        <v>12</v>
      </c>
      <c r="J19" s="34" t="s">
        <v>30</v>
      </c>
      <c r="K19" s="130"/>
      <c r="L19" s="135"/>
      <c r="M19" s="136"/>
      <c r="N19" s="137"/>
      <c r="U19" s="8"/>
      <c r="V19" s="8"/>
      <c r="W19" s="8"/>
    </row>
    <row r="20" spans="2:23" ht="16.149999999999999" customHeight="1" thickBot="1">
      <c r="B20" s="82"/>
      <c r="C20" s="81"/>
      <c r="D20" s="43" t="s">
        <v>31</v>
      </c>
      <c r="E20" s="33" t="s">
        <v>28</v>
      </c>
      <c r="F20" s="30">
        <v>4</v>
      </c>
      <c r="G20" s="34"/>
      <c r="H20" s="119"/>
      <c r="I20" s="32">
        <v>6</v>
      </c>
      <c r="J20" s="34"/>
      <c r="K20" s="130"/>
      <c r="L20" s="135"/>
      <c r="M20" s="136"/>
      <c r="N20" s="137"/>
      <c r="U20" s="8"/>
      <c r="V20" s="8"/>
      <c r="W20" s="8"/>
    </row>
    <row r="21" spans="2:23" ht="16.149999999999999" customHeight="1" thickBot="1">
      <c r="B21" s="82"/>
      <c r="C21" s="81"/>
      <c r="D21" s="43" t="s">
        <v>32</v>
      </c>
      <c r="E21" s="33" t="s">
        <v>28</v>
      </c>
      <c r="F21" s="30">
        <v>47</v>
      </c>
      <c r="G21" s="34" t="s">
        <v>33</v>
      </c>
      <c r="H21" s="119"/>
      <c r="I21" s="32">
        <v>9</v>
      </c>
      <c r="J21" s="34" t="s">
        <v>33</v>
      </c>
      <c r="K21" s="130"/>
      <c r="L21" s="135"/>
      <c r="M21" s="136"/>
      <c r="N21" s="137"/>
    </row>
    <row r="22" spans="2:23" ht="16.149999999999999" customHeight="1" thickBot="1">
      <c r="B22" s="82"/>
      <c r="C22" s="81"/>
      <c r="D22" s="60" t="s">
        <v>34</v>
      </c>
      <c r="E22" s="36" t="s">
        <v>28</v>
      </c>
      <c r="F22" s="22">
        <v>6</v>
      </c>
      <c r="G22" s="37"/>
      <c r="H22" s="120"/>
      <c r="I22" s="38"/>
      <c r="J22" s="37"/>
      <c r="K22" s="131"/>
      <c r="L22" s="135"/>
      <c r="M22" s="136"/>
      <c r="N22" s="137"/>
    </row>
    <row r="23" spans="2:23" ht="16.149999999999999" customHeight="1">
      <c r="B23" s="94" t="s">
        <v>35</v>
      </c>
      <c r="C23" s="95"/>
      <c r="D23" s="39" t="s">
        <v>36</v>
      </c>
      <c r="E23" s="29" t="s">
        <v>37</v>
      </c>
      <c r="F23" s="34">
        <v>29</v>
      </c>
      <c r="G23" s="34" t="s">
        <v>38</v>
      </c>
      <c r="H23" s="119">
        <f>SUM(F23:F25)</f>
        <v>201</v>
      </c>
      <c r="I23" s="40"/>
      <c r="J23" s="41"/>
      <c r="K23" s="42"/>
      <c r="L23" s="132"/>
      <c r="M23" s="133"/>
      <c r="N23" s="134"/>
    </row>
    <row r="24" spans="2:23" ht="16.149999999999999" customHeight="1">
      <c r="B24" s="82"/>
      <c r="C24" s="81"/>
      <c r="D24" s="43" t="s">
        <v>39</v>
      </c>
      <c r="E24" s="33" t="s">
        <v>37</v>
      </c>
      <c r="F24" s="33">
        <v>115</v>
      </c>
      <c r="G24" s="34"/>
      <c r="H24" s="119"/>
      <c r="I24" s="9"/>
      <c r="J24" s="44"/>
      <c r="K24" s="45"/>
      <c r="L24" s="135"/>
      <c r="M24" s="136"/>
      <c r="N24" s="137"/>
    </row>
    <row r="25" spans="2:23" ht="16.149999999999999" customHeight="1" thickBot="1">
      <c r="B25" s="83"/>
      <c r="C25" s="84"/>
      <c r="D25" s="43" t="s">
        <v>40</v>
      </c>
      <c r="E25" s="33" t="s">
        <v>37</v>
      </c>
      <c r="F25" s="29">
        <v>57</v>
      </c>
      <c r="G25" s="34" t="s">
        <v>41</v>
      </c>
      <c r="H25" s="120"/>
      <c r="I25" s="9"/>
      <c r="J25" s="44"/>
      <c r="K25" s="45"/>
      <c r="L25" s="138"/>
      <c r="M25" s="139"/>
      <c r="N25" s="140"/>
    </row>
    <row r="26" spans="2:23" ht="16.149999999999999" customHeight="1">
      <c r="B26" s="94" t="s">
        <v>42</v>
      </c>
      <c r="C26" s="95"/>
      <c r="D26" s="121" t="s">
        <v>43</v>
      </c>
      <c r="E26" s="96" t="s">
        <v>44</v>
      </c>
      <c r="F26" s="96">
        <v>48</v>
      </c>
      <c r="G26" s="46"/>
      <c r="H26" s="96">
        <f>SUM(F26:F33)</f>
        <v>53</v>
      </c>
      <c r="I26" s="96">
        <v>9</v>
      </c>
      <c r="J26" s="46"/>
      <c r="K26" s="99">
        <v>9</v>
      </c>
      <c r="L26" s="47" t="s">
        <v>45</v>
      </c>
      <c r="M26" s="127" t="s">
        <v>46</v>
      </c>
      <c r="N26" s="128"/>
    </row>
    <row r="27" spans="2:23" ht="16.149999999999999" customHeight="1">
      <c r="B27" s="82"/>
      <c r="C27" s="81"/>
      <c r="D27" s="119"/>
      <c r="E27" s="119"/>
      <c r="F27" s="119"/>
      <c r="G27" s="48" t="s">
        <v>30</v>
      </c>
      <c r="H27" s="97"/>
      <c r="I27" s="119"/>
      <c r="J27" s="48" t="s">
        <v>30</v>
      </c>
      <c r="K27" s="100"/>
      <c r="L27" s="49" t="s">
        <v>10</v>
      </c>
      <c r="M27" s="90">
        <v>17</v>
      </c>
      <c r="N27" s="91"/>
    </row>
    <row r="28" spans="2:23" ht="16.149999999999999" customHeight="1">
      <c r="B28" s="82"/>
      <c r="C28" s="81"/>
      <c r="D28" s="119"/>
      <c r="E28" s="119"/>
      <c r="F28" s="119"/>
      <c r="G28" s="48"/>
      <c r="H28" s="97"/>
      <c r="I28" s="119"/>
      <c r="J28" s="48"/>
      <c r="K28" s="100"/>
      <c r="L28" s="49" t="s">
        <v>47</v>
      </c>
      <c r="M28" s="90">
        <v>2</v>
      </c>
      <c r="N28" s="91"/>
    </row>
    <row r="29" spans="2:23" ht="16.149999999999999" customHeight="1">
      <c r="B29" s="82"/>
      <c r="C29" s="81"/>
      <c r="D29" s="122"/>
      <c r="E29" s="122"/>
      <c r="F29" s="122"/>
      <c r="G29" s="48" t="s">
        <v>33</v>
      </c>
      <c r="H29" s="97"/>
      <c r="I29" s="122"/>
      <c r="J29" s="48" t="s">
        <v>33</v>
      </c>
      <c r="K29" s="100"/>
      <c r="L29" s="49" t="s">
        <v>48</v>
      </c>
      <c r="M29" s="90">
        <v>3</v>
      </c>
      <c r="N29" s="91"/>
    </row>
    <row r="30" spans="2:23" ht="16.149999999999999" customHeight="1">
      <c r="B30" s="82"/>
      <c r="C30" s="81"/>
      <c r="D30" s="124" t="s">
        <v>49</v>
      </c>
      <c r="E30" s="118" t="s">
        <v>44</v>
      </c>
      <c r="F30" s="118">
        <v>5</v>
      </c>
      <c r="G30" s="48"/>
      <c r="H30" s="97"/>
      <c r="I30" s="118">
        <v>0</v>
      </c>
      <c r="J30" s="48"/>
      <c r="K30" s="100"/>
      <c r="L30" s="49" t="s">
        <v>50</v>
      </c>
      <c r="M30" s="90">
        <v>17</v>
      </c>
      <c r="N30" s="91"/>
    </row>
    <row r="31" spans="2:23" ht="16.149999999999999" customHeight="1">
      <c r="B31" s="82"/>
      <c r="C31" s="81"/>
      <c r="D31" s="119"/>
      <c r="E31" s="119"/>
      <c r="F31" s="119"/>
      <c r="G31" s="48"/>
      <c r="H31" s="97"/>
      <c r="I31" s="119"/>
      <c r="J31" s="48"/>
      <c r="K31" s="100"/>
      <c r="L31" s="49" t="s">
        <v>12</v>
      </c>
      <c r="M31" s="90">
        <v>2</v>
      </c>
      <c r="N31" s="91"/>
    </row>
    <row r="32" spans="2:23" ht="16.149999999999999" customHeight="1">
      <c r="B32" s="82"/>
      <c r="C32" s="81"/>
      <c r="D32" s="119"/>
      <c r="E32" s="119"/>
      <c r="F32" s="119"/>
      <c r="G32" s="48"/>
      <c r="H32" s="97"/>
      <c r="I32" s="119"/>
      <c r="J32" s="48"/>
      <c r="K32" s="100"/>
      <c r="L32" s="49" t="s">
        <v>51</v>
      </c>
      <c r="M32" s="90">
        <v>12</v>
      </c>
      <c r="N32" s="125"/>
    </row>
    <row r="33" spans="2:14" ht="16.149999999999999" customHeight="1" thickBot="1">
      <c r="B33" s="83"/>
      <c r="C33" s="84"/>
      <c r="D33" s="120"/>
      <c r="E33" s="120"/>
      <c r="F33" s="120"/>
      <c r="G33" s="48"/>
      <c r="H33" s="123"/>
      <c r="I33" s="120"/>
      <c r="J33" s="48"/>
      <c r="K33" s="126"/>
      <c r="L33" s="50" t="s">
        <v>52</v>
      </c>
      <c r="M33" s="92">
        <f>SUM(M27:N32)</f>
        <v>53</v>
      </c>
      <c r="N33" s="93"/>
    </row>
    <row r="34" spans="2:14" ht="16.149999999999999" customHeight="1">
      <c r="B34" s="94" t="s">
        <v>53</v>
      </c>
      <c r="C34" s="95"/>
      <c r="D34" s="51" t="s">
        <v>62</v>
      </c>
      <c r="E34" s="52" t="s">
        <v>44</v>
      </c>
      <c r="F34" s="52">
        <v>44</v>
      </c>
      <c r="G34" s="115" t="s">
        <v>63</v>
      </c>
      <c r="H34" s="96">
        <f>SUM(F34:F36)</f>
        <v>51</v>
      </c>
      <c r="I34" s="52">
        <v>9</v>
      </c>
      <c r="J34" s="115" t="s">
        <v>63</v>
      </c>
      <c r="K34" s="99">
        <v>9</v>
      </c>
      <c r="L34" s="47" t="s">
        <v>45</v>
      </c>
      <c r="M34" s="102" t="s">
        <v>54</v>
      </c>
      <c r="N34" s="103"/>
    </row>
    <row r="35" spans="2:14" ht="16.149999999999999" customHeight="1">
      <c r="B35" s="82"/>
      <c r="C35" s="81"/>
      <c r="D35" s="53" t="s">
        <v>55</v>
      </c>
      <c r="E35" s="54" t="s">
        <v>44</v>
      </c>
      <c r="F35" s="54">
        <v>5</v>
      </c>
      <c r="G35" s="116"/>
      <c r="H35" s="97"/>
      <c r="I35" s="54">
        <v>0</v>
      </c>
      <c r="J35" s="116"/>
      <c r="K35" s="100"/>
      <c r="L35" s="68" t="s">
        <v>64</v>
      </c>
      <c r="M35" s="90">
        <v>11</v>
      </c>
      <c r="N35" s="104"/>
    </row>
    <row r="36" spans="2:14" ht="16.149999999999999" customHeight="1">
      <c r="B36" s="82"/>
      <c r="C36" s="81"/>
      <c r="D36" s="53" t="s">
        <v>56</v>
      </c>
      <c r="E36" s="54" t="s">
        <v>44</v>
      </c>
      <c r="F36" s="54">
        <v>2</v>
      </c>
      <c r="G36" s="117"/>
      <c r="H36" s="98"/>
      <c r="I36" s="54">
        <v>0</v>
      </c>
      <c r="J36" s="117"/>
      <c r="K36" s="101"/>
      <c r="L36" s="49" t="s">
        <v>47</v>
      </c>
      <c r="M36" s="90">
        <v>8</v>
      </c>
      <c r="N36" s="91"/>
    </row>
    <row r="37" spans="2:14" ht="16.149999999999999" customHeight="1">
      <c r="B37" s="82"/>
      <c r="C37" s="81"/>
      <c r="D37" s="56"/>
      <c r="E37" s="55"/>
      <c r="F37" s="57"/>
      <c r="G37" s="48"/>
      <c r="H37" s="58"/>
      <c r="I37" s="57"/>
      <c r="J37" s="48"/>
      <c r="K37" s="59"/>
      <c r="L37" s="49" t="s">
        <v>48</v>
      </c>
      <c r="M37" s="90">
        <v>2</v>
      </c>
      <c r="N37" s="91"/>
    </row>
    <row r="38" spans="2:14" ht="16.149999999999999" customHeight="1">
      <c r="B38" s="82"/>
      <c r="C38" s="81"/>
      <c r="D38" s="56"/>
      <c r="E38" s="55"/>
      <c r="F38" s="57"/>
      <c r="G38" s="48"/>
      <c r="H38" s="58"/>
      <c r="I38" s="57"/>
      <c r="J38" s="48"/>
      <c r="K38" s="59"/>
      <c r="L38" s="49" t="s">
        <v>50</v>
      </c>
      <c r="M38" s="90">
        <v>23</v>
      </c>
      <c r="N38" s="91"/>
    </row>
    <row r="39" spans="2:14" ht="16.149999999999999" customHeight="1">
      <c r="B39" s="82"/>
      <c r="C39" s="81"/>
      <c r="D39" s="56"/>
      <c r="E39" s="55"/>
      <c r="F39" s="57"/>
      <c r="G39" s="48"/>
      <c r="H39" s="58"/>
      <c r="I39" s="57"/>
      <c r="J39" s="48"/>
      <c r="K39" s="59"/>
      <c r="L39" s="49" t="s">
        <v>13</v>
      </c>
      <c r="M39" s="90">
        <v>1</v>
      </c>
      <c r="N39" s="91"/>
    </row>
    <row r="40" spans="2:14" ht="16.149999999999999" customHeight="1">
      <c r="B40" s="82"/>
      <c r="C40" s="81"/>
      <c r="D40" s="56"/>
      <c r="E40" s="55"/>
      <c r="F40" s="57"/>
      <c r="G40" s="48"/>
      <c r="H40" s="58"/>
      <c r="I40" s="57"/>
      <c r="J40" s="48"/>
      <c r="K40" s="59"/>
      <c r="L40" s="49" t="s">
        <v>12</v>
      </c>
      <c r="M40" s="90">
        <v>2</v>
      </c>
      <c r="N40" s="91"/>
    </row>
    <row r="41" spans="2:14" s="61" customFormat="1" ht="16.149999999999999" customHeight="1">
      <c r="B41" s="82"/>
      <c r="C41" s="81"/>
      <c r="D41" s="56"/>
      <c r="E41" s="55"/>
      <c r="F41" s="57"/>
      <c r="G41" s="48"/>
      <c r="H41" s="62"/>
      <c r="I41" s="57"/>
      <c r="J41" s="48"/>
      <c r="K41" s="63"/>
      <c r="L41" s="49" t="s">
        <v>51</v>
      </c>
      <c r="M41" s="90">
        <v>4</v>
      </c>
      <c r="N41" s="91"/>
    </row>
    <row r="42" spans="2:14" ht="16.149999999999999" customHeight="1" thickBot="1">
      <c r="B42" s="83"/>
      <c r="C42" s="84"/>
      <c r="D42" s="73"/>
      <c r="E42" s="74"/>
      <c r="F42" s="75"/>
      <c r="G42" s="74"/>
      <c r="H42" s="65"/>
      <c r="I42" s="75"/>
      <c r="J42" s="74"/>
      <c r="K42" s="64"/>
      <c r="L42" s="50" t="s">
        <v>52</v>
      </c>
      <c r="M42" s="92">
        <f>SUM(M35:N41)</f>
        <v>51</v>
      </c>
      <c r="N42" s="93"/>
    </row>
    <row r="43" spans="2:14" ht="16.149999999999999" customHeight="1">
      <c r="B43" s="80" t="s">
        <v>67</v>
      </c>
      <c r="C43" s="81"/>
      <c r="D43" s="57" t="s">
        <v>57</v>
      </c>
      <c r="E43" s="72" t="s">
        <v>28</v>
      </c>
      <c r="F43" s="85">
        <v>1</v>
      </c>
      <c r="G43" s="86"/>
      <c r="H43" s="87"/>
      <c r="I43" s="85">
        <v>8</v>
      </c>
      <c r="J43" s="88"/>
      <c r="K43" s="89"/>
      <c r="L43" s="105"/>
      <c r="M43" s="106"/>
      <c r="N43" s="107"/>
    </row>
    <row r="44" spans="2:14" ht="16.149999999999999" customHeight="1">
      <c r="B44" s="82"/>
      <c r="C44" s="81"/>
      <c r="D44" s="43" t="s">
        <v>66</v>
      </c>
      <c r="E44" s="35" t="s">
        <v>37</v>
      </c>
      <c r="F44" s="76">
        <v>2</v>
      </c>
      <c r="G44" s="77"/>
      <c r="H44" s="78"/>
      <c r="I44" s="76">
        <v>5</v>
      </c>
      <c r="J44" s="77"/>
      <c r="K44" s="79"/>
      <c r="L44" s="105"/>
      <c r="M44" s="106"/>
      <c r="N44" s="107"/>
    </row>
    <row r="45" spans="2:14" ht="16.149999999999999" customHeight="1" thickBot="1">
      <c r="B45" s="83"/>
      <c r="C45" s="84"/>
      <c r="D45" s="60" t="s">
        <v>58</v>
      </c>
      <c r="E45" s="38" t="s">
        <v>44</v>
      </c>
      <c r="F45" s="111">
        <v>49</v>
      </c>
      <c r="G45" s="112"/>
      <c r="H45" s="113"/>
      <c r="I45" s="111"/>
      <c r="J45" s="112"/>
      <c r="K45" s="114"/>
      <c r="L45" s="108"/>
      <c r="M45" s="109"/>
      <c r="N45" s="110"/>
    </row>
    <row r="46" spans="2:14" ht="16.5" customHeight="1">
      <c r="B46" s="2" t="s">
        <v>59</v>
      </c>
      <c r="L46" s="70"/>
      <c r="M46" s="69"/>
      <c r="N46" s="69"/>
    </row>
    <row r="47" spans="2:14" ht="16.5" customHeight="1">
      <c r="B47" s="2" t="s">
        <v>60</v>
      </c>
      <c r="L47" s="61"/>
    </row>
    <row r="48" spans="2:14" ht="16.5" customHeight="1"/>
    <row r="49" ht="16.5" customHeight="1"/>
  </sheetData>
  <mergeCells count="85">
    <mergeCell ref="I4:K4"/>
    <mergeCell ref="L4:N16"/>
    <mergeCell ref="D5:E5"/>
    <mergeCell ref="F5:H5"/>
    <mergeCell ref="I5:K5"/>
    <mergeCell ref="D6:E6"/>
    <mergeCell ref="F6:H6"/>
    <mergeCell ref="I6:K6"/>
    <mergeCell ref="D7:E7"/>
    <mergeCell ref="F7:H7"/>
    <mergeCell ref="I7:K7"/>
    <mergeCell ref="D8:E8"/>
    <mergeCell ref="F8:H8"/>
    <mergeCell ref="I8:K8"/>
    <mergeCell ref="D9:E9"/>
    <mergeCell ref="F9:H9"/>
    <mergeCell ref="B2:N2"/>
    <mergeCell ref="D3:E3"/>
    <mergeCell ref="F3:H3"/>
    <mergeCell ref="I3:K3"/>
    <mergeCell ref="L3:N3"/>
    <mergeCell ref="F10:H10"/>
    <mergeCell ref="I10:K10"/>
    <mergeCell ref="D11:E11"/>
    <mergeCell ref="F11:H11"/>
    <mergeCell ref="I11:K11"/>
    <mergeCell ref="B23:C25"/>
    <mergeCell ref="H23:H25"/>
    <mergeCell ref="L23:N25"/>
    <mergeCell ref="D16:E16"/>
    <mergeCell ref="B17:C22"/>
    <mergeCell ref="H18:H22"/>
    <mergeCell ref="B4:C16"/>
    <mergeCell ref="D4:E4"/>
    <mergeCell ref="F4:H4"/>
    <mergeCell ref="D12:E12"/>
    <mergeCell ref="F12:H12"/>
    <mergeCell ref="I12:K12"/>
    <mergeCell ref="D14:E14"/>
    <mergeCell ref="D15:E15"/>
    <mergeCell ref="I9:K9"/>
    <mergeCell ref="D10:E10"/>
    <mergeCell ref="M27:N27"/>
    <mergeCell ref="M28:N28"/>
    <mergeCell ref="M29:N29"/>
    <mergeCell ref="K18:K22"/>
    <mergeCell ref="L18:N22"/>
    <mergeCell ref="E30:E33"/>
    <mergeCell ref="F30:F33"/>
    <mergeCell ref="I30:I33"/>
    <mergeCell ref="M30:N30"/>
    <mergeCell ref="B26:C33"/>
    <mergeCell ref="D26:D29"/>
    <mergeCell ref="E26:E29"/>
    <mergeCell ref="F26:F29"/>
    <mergeCell ref="H26:H33"/>
    <mergeCell ref="D30:D33"/>
    <mergeCell ref="I26:I29"/>
    <mergeCell ref="M31:N31"/>
    <mergeCell ref="M32:N32"/>
    <mergeCell ref="M33:N33"/>
    <mergeCell ref="K26:K33"/>
    <mergeCell ref="M26:N26"/>
    <mergeCell ref="L43:N45"/>
    <mergeCell ref="F45:H45"/>
    <mergeCell ref="I45:K45"/>
    <mergeCell ref="M37:N37"/>
    <mergeCell ref="J34:J36"/>
    <mergeCell ref="M41:N41"/>
    <mergeCell ref="G34:G36"/>
    <mergeCell ref="M38:N38"/>
    <mergeCell ref="M39:N39"/>
    <mergeCell ref="M40:N40"/>
    <mergeCell ref="M42:N42"/>
    <mergeCell ref="B34:C42"/>
    <mergeCell ref="H34:H36"/>
    <mergeCell ref="K34:K36"/>
    <mergeCell ref="M34:N34"/>
    <mergeCell ref="M35:N35"/>
    <mergeCell ref="M36:N36"/>
    <mergeCell ref="F44:H44"/>
    <mergeCell ref="I44:K44"/>
    <mergeCell ref="B43:C45"/>
    <mergeCell ref="F43:H43"/>
    <mergeCell ref="I43:K43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人車機具</vt:lpstr>
      <vt:lpstr>人車機具!Print_Area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2023-04-25T01:28:48Z</cp:lastPrinted>
  <dcterms:created xsi:type="dcterms:W3CDTF">2023-01-13T01:40:51Z</dcterms:created>
  <dcterms:modified xsi:type="dcterms:W3CDTF">2023-05-08T08:21:07Z</dcterms:modified>
</cp:coreProperties>
</file>