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\Desktop\待解決\!!!!!!!!!!!!!1141105再生能源專區留底\02.電能購售契約 簽約文件範本\【電能購售契約】\"/>
    </mc:Choice>
  </mc:AlternateContent>
  <xr:revisionPtr revIDLastSave="0" documentId="8_{75E39A34-43E4-4789-AE99-7522DC44E8BA}" xr6:coauthVersionLast="47" xr6:coauthVersionMax="47" xr10:uidLastSave="{00000000-0000-0000-0000-000000000000}"/>
  <bookViews>
    <workbookView xWindow="-108" yWindow="-108" windowWidth="23256" windowHeight="12456" xr2:uid="{F1FAD48F-C2E4-4A62-A01C-96341A0DA0F8}"/>
  </bookViews>
  <sheets>
    <sheet name="再生能源用(KWH) (範本)" sheetId="2" r:id="rId1"/>
    <sheet name="再生能源用(KWH)" sheetId="3" r:id="rId2"/>
  </sheets>
  <definedNames>
    <definedName name="_xlnm.Print_Area" localSheetId="1">'再生能源用(KWH)'!$A$1:$AE$48</definedName>
    <definedName name="_xlnm.Print_Area" localSheetId="0">'再生能源用(KWH) (範本)'!$A$1:$AE$48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3" l="1"/>
  <c r="Z28" i="3"/>
  <c r="F27" i="3"/>
  <c r="F28" i="3" s="1"/>
  <c r="B27" i="3"/>
  <c r="B28" i="3" s="1"/>
  <c r="Z26" i="3"/>
  <c r="F26" i="3"/>
  <c r="B26" i="3"/>
  <c r="F25" i="3"/>
  <c r="B25" i="3"/>
  <c r="Z24" i="3"/>
  <c r="F24" i="3"/>
  <c r="B24" i="3"/>
  <c r="F23" i="3"/>
  <c r="B23" i="3"/>
  <c r="Z22" i="3"/>
  <c r="F22" i="3"/>
  <c r="B22" i="3"/>
  <c r="F21" i="3"/>
  <c r="B21" i="3"/>
  <c r="Z20" i="3"/>
  <c r="F20" i="3"/>
  <c r="B20" i="3"/>
  <c r="F19" i="3"/>
  <c r="B19" i="3"/>
  <c r="Z18" i="3"/>
  <c r="F18" i="3"/>
  <c r="B18" i="3"/>
  <c r="F17" i="3"/>
  <c r="B17" i="3"/>
  <c r="Z16" i="3"/>
  <c r="F16" i="3"/>
  <c r="B16" i="3"/>
  <c r="F15" i="3"/>
  <c r="B15" i="3"/>
  <c r="Z14" i="3"/>
  <c r="F14" i="3"/>
  <c r="B14" i="3"/>
  <c r="F13" i="3"/>
  <c r="B13" i="3"/>
  <c r="Z12" i="3"/>
  <c r="F12" i="3"/>
  <c r="B12" i="3"/>
  <c r="F11" i="3"/>
  <c r="B11" i="3"/>
  <c r="Z10" i="3"/>
  <c r="F10" i="3"/>
  <c r="B10" i="3"/>
  <c r="F9" i="3"/>
  <c r="B9" i="3"/>
  <c r="Z8" i="3"/>
  <c r="N32" i="3" s="1"/>
  <c r="J8" i="3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F8" i="3"/>
  <c r="B8" i="3"/>
  <c r="O5" i="3"/>
  <c r="P5" i="3" s="1"/>
  <c r="Q5" i="3" s="1"/>
  <c r="R5" i="3" s="1"/>
  <c r="S5" i="3" s="1"/>
  <c r="T5" i="3" s="1"/>
  <c r="U5" i="3" s="1"/>
  <c r="V5" i="3" s="1"/>
  <c r="W5" i="3" s="1"/>
  <c r="X5" i="3" s="1"/>
  <c r="Y5" i="3" s="1"/>
  <c r="P4" i="3"/>
  <c r="Q4" i="3" s="1"/>
  <c r="R4" i="3" s="1"/>
  <c r="S4" i="3" s="1"/>
  <c r="T4" i="3" s="1"/>
  <c r="U4" i="3" s="1"/>
  <c r="V4" i="3" s="1"/>
  <c r="W4" i="3" s="1"/>
  <c r="X4" i="3" s="1"/>
  <c r="Y4" i="3" s="1"/>
  <c r="Q32" i="2"/>
  <c r="Z28" i="2"/>
  <c r="Z26" i="2"/>
  <c r="F26" i="2"/>
  <c r="B26" i="2"/>
  <c r="F25" i="2"/>
  <c r="F27" i="2" s="1"/>
  <c r="F28" i="2" s="1"/>
  <c r="B25" i="2"/>
  <c r="B27" i="2" s="1"/>
  <c r="B28" i="2" s="1"/>
  <c r="Z24" i="2"/>
  <c r="F24" i="2"/>
  <c r="B24" i="2"/>
  <c r="F23" i="2"/>
  <c r="B23" i="2"/>
  <c r="Z22" i="2"/>
  <c r="F22" i="2"/>
  <c r="B22" i="2"/>
  <c r="F21" i="2"/>
  <c r="B21" i="2"/>
  <c r="Z20" i="2"/>
  <c r="F20" i="2"/>
  <c r="B20" i="2"/>
  <c r="F19" i="2"/>
  <c r="B19" i="2"/>
  <c r="Z18" i="2"/>
  <c r="F18" i="2"/>
  <c r="B18" i="2"/>
  <c r="F17" i="2"/>
  <c r="B17" i="2"/>
  <c r="Z16" i="2"/>
  <c r="F16" i="2"/>
  <c r="B16" i="2"/>
  <c r="F15" i="2"/>
  <c r="B15" i="2"/>
  <c r="Z14" i="2"/>
  <c r="F14" i="2"/>
  <c r="B14" i="2"/>
  <c r="F13" i="2"/>
  <c r="B13" i="2"/>
  <c r="Z12" i="2"/>
  <c r="F12" i="2"/>
  <c r="B12" i="2"/>
  <c r="F11" i="2"/>
  <c r="B11" i="2"/>
  <c r="Z10" i="2"/>
  <c r="F10" i="2"/>
  <c r="B10" i="2"/>
  <c r="F9" i="2"/>
  <c r="B9" i="2"/>
  <c r="Z8" i="2"/>
  <c r="N32" i="2" s="1"/>
  <c r="J8" i="2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F8" i="2"/>
  <c r="B8" i="2"/>
  <c r="O5" i="2"/>
  <c r="P5" i="2" s="1"/>
  <c r="Q5" i="2" s="1"/>
  <c r="R5" i="2" s="1"/>
  <c r="S5" i="2" s="1"/>
  <c r="T5" i="2" s="1"/>
  <c r="U5" i="2" s="1"/>
  <c r="V5" i="2" s="1"/>
  <c r="W5" i="2" s="1"/>
  <c r="X5" i="2" s="1"/>
  <c r="Y5" i="2" s="1"/>
  <c r="P4" i="2"/>
  <c r="Q4" i="2" s="1"/>
  <c r="R4" i="2" s="1"/>
  <c r="S4" i="2" s="1"/>
  <c r="T4" i="2" s="1"/>
  <c r="U4" i="2" s="1"/>
  <c r="V4" i="2" s="1"/>
  <c r="W4" i="2" s="1"/>
  <c r="X4" i="2" s="1"/>
  <c r="Y4" i="2" s="1"/>
  <c r="H26" i="3" l="1"/>
  <c r="H27" i="3"/>
  <c r="H28" i="3" s="1"/>
  <c r="H27" i="2"/>
  <c r="H28" i="2" s="1"/>
  <c r="H26" i="2"/>
</calcChain>
</file>

<file path=xl/sharedStrings.xml><?xml version="1.0" encoding="utf-8"?>
<sst xmlns="http://schemas.openxmlformats.org/spreadsheetml/2006/main" count="111" uniqueCount="54">
  <si>
    <r>
      <t>(</t>
    </r>
    <r>
      <rPr>
        <b/>
        <sz val="12"/>
        <rFont val="標楷體"/>
        <family val="4"/>
        <charset val="136"/>
      </rPr>
      <t>再生能源</t>
    </r>
    <r>
      <rPr>
        <b/>
        <sz val="12"/>
        <rFont val="Times New Roman"/>
        <family val="1"/>
      </rPr>
      <t>900101-</t>
    </r>
    <r>
      <rPr>
        <b/>
        <sz val="12"/>
        <color indexed="10"/>
        <rFont val="Times New Roman"/>
        <family val="1"/>
      </rPr>
      <t>KWH</t>
    </r>
    <r>
      <rPr>
        <b/>
        <sz val="12"/>
        <rFont val="標楷體"/>
        <family val="4"/>
        <charset val="136"/>
      </rPr>
      <t>版</t>
    </r>
    <r>
      <rPr>
        <b/>
        <sz val="12"/>
        <rFont val="Times New Roman"/>
        <family val="1"/>
      </rPr>
      <t>)</t>
    </r>
    <phoneticPr fontId="6" type="noConversion"/>
  </si>
  <si>
    <t xml:space="preserve"> </t>
    <phoneticPr fontId="6" type="noConversion"/>
  </si>
  <si>
    <t>設置者名稱</t>
    <phoneticPr fontId="9" type="noConversion"/>
  </si>
  <si>
    <t>發電廠有效電力售電實績旬報</t>
    <phoneticPr fontId="6" type="noConversion"/>
  </si>
  <si>
    <t>單位:</t>
    <phoneticPr fontId="6" type="noConversion"/>
  </si>
  <si>
    <t>KWH</t>
    <phoneticPr fontId="6" type="noConversion"/>
  </si>
  <si>
    <t>每小時售與台電公司之電量</t>
    <phoneticPr fontId="6" type="noConversion"/>
  </si>
  <si>
    <t>本日售電量</t>
    <phoneticPr fontId="6" type="noConversion"/>
  </si>
  <si>
    <t>年</t>
  </si>
  <si>
    <t>月</t>
  </si>
  <si>
    <t>日</t>
  </si>
  <si>
    <t>電廠代號</t>
    <phoneticPr fontId="6" type="noConversion"/>
  </si>
  <si>
    <t>行</t>
  </si>
  <si>
    <t>合      計</t>
    <phoneticPr fontId="6" type="noConversion"/>
  </si>
  <si>
    <t>別</t>
  </si>
  <si>
    <t>1~5</t>
    <phoneticPr fontId="6" type="noConversion"/>
  </si>
  <si>
    <t>6~8</t>
    <phoneticPr fontId="6" type="noConversion"/>
  </si>
  <si>
    <t>9~11</t>
    <phoneticPr fontId="6" type="noConversion"/>
  </si>
  <si>
    <t>12~17</t>
    <phoneticPr fontId="6" type="noConversion"/>
  </si>
  <si>
    <t>18~19</t>
    <phoneticPr fontId="6" type="noConversion"/>
  </si>
  <si>
    <t>20~27</t>
    <phoneticPr fontId="6" type="noConversion"/>
  </si>
  <si>
    <t>28~35</t>
    <phoneticPr fontId="6" type="noConversion"/>
  </si>
  <si>
    <t>36~43</t>
    <phoneticPr fontId="6" type="noConversion"/>
  </si>
  <si>
    <t>44~51</t>
    <phoneticPr fontId="6" type="noConversion"/>
  </si>
  <si>
    <t>52~59</t>
    <phoneticPr fontId="6" type="noConversion"/>
  </si>
  <si>
    <t>60~67</t>
    <phoneticPr fontId="6" type="noConversion"/>
  </si>
  <si>
    <t>68~75</t>
    <phoneticPr fontId="6" type="noConversion"/>
  </si>
  <si>
    <t>76~83</t>
    <phoneticPr fontId="6" type="noConversion"/>
  </si>
  <si>
    <t>84~91</t>
    <phoneticPr fontId="6" type="noConversion"/>
  </si>
  <si>
    <t>92~99</t>
    <phoneticPr fontId="6" type="noConversion"/>
  </si>
  <si>
    <t>100~107</t>
    <phoneticPr fontId="6" type="noConversion"/>
  </si>
  <si>
    <t>108~115</t>
    <phoneticPr fontId="6" type="noConversion"/>
  </si>
  <si>
    <t>116~125</t>
    <phoneticPr fontId="6" type="noConversion"/>
  </si>
  <si>
    <t>旬、月累計</t>
  </si>
  <si>
    <t>售電量</t>
    <phoneticPr fontId="6" type="noConversion"/>
  </si>
  <si>
    <t>最大小時售電</t>
    <phoneticPr fontId="6" type="noConversion"/>
  </si>
  <si>
    <t>備註:</t>
    <phoneticPr fontId="6" type="noConversion"/>
  </si>
  <si>
    <t>本旬合計</t>
    <phoneticPr fontId="6" type="noConversion"/>
  </si>
  <si>
    <t>本月合計</t>
    <phoneticPr fontId="6" type="noConversion"/>
  </si>
  <si>
    <r>
      <t>1.</t>
    </r>
    <r>
      <rPr>
        <sz val="12"/>
        <rFont val="標楷體"/>
        <family val="4"/>
        <charset val="136"/>
      </rPr>
      <t>本表請於每月</t>
    </r>
    <r>
      <rPr>
        <sz val="12"/>
        <color theme="1"/>
        <rFont val="新細明體"/>
        <family val="2"/>
        <charset val="136"/>
        <scheme val="minor"/>
      </rPr>
      <t>1</t>
    </r>
    <r>
      <rPr>
        <sz val="12"/>
        <rFont val="標楷體"/>
        <family val="4"/>
        <charset val="136"/>
      </rPr>
      <t>日、</t>
    </r>
    <r>
      <rPr>
        <sz val="12"/>
        <color theme="1"/>
        <rFont val="新細明體"/>
        <family val="2"/>
        <charset val="136"/>
        <scheme val="minor"/>
      </rPr>
      <t>11</t>
    </r>
    <r>
      <rPr>
        <sz val="12"/>
        <rFont val="標楷體"/>
        <family val="4"/>
        <charset val="136"/>
      </rPr>
      <t>日、</t>
    </r>
    <r>
      <rPr>
        <sz val="12"/>
        <color theme="1"/>
        <rFont val="新細明體"/>
        <family val="2"/>
        <charset val="136"/>
        <scheme val="minor"/>
      </rPr>
      <t>21</t>
    </r>
    <r>
      <rPr>
        <sz val="12"/>
        <rFont val="標楷體"/>
        <family val="4"/>
        <charset val="136"/>
      </rPr>
      <t>日填報前旬售電實績，並請於當日傳送台電電力調度處調度模擬組</t>
    </r>
    <phoneticPr fontId="6" type="noConversion"/>
  </si>
  <si>
    <t>填表人</t>
    <phoneticPr fontId="9" type="noConversion"/>
  </si>
  <si>
    <t>覆  核</t>
    <phoneticPr fontId="9" type="noConversion"/>
  </si>
  <si>
    <t>主  管</t>
    <phoneticPr fontId="6" type="noConversion"/>
  </si>
  <si>
    <t>說</t>
  </si>
  <si>
    <t xml:space="preserve">  資料課e-mail : d0060103@taipower.com.tw</t>
    <phoneticPr fontId="6" type="noConversion"/>
  </si>
  <si>
    <r>
      <t>tel</t>
    </r>
    <r>
      <rPr>
        <sz val="12"/>
        <color theme="1"/>
        <rFont val="新細明體"/>
        <family val="2"/>
        <charset val="136"/>
        <scheme val="minor"/>
      </rPr>
      <t>:</t>
    </r>
    <phoneticPr fontId="6" type="noConversion"/>
  </si>
  <si>
    <r>
      <t>2.</t>
    </r>
    <r>
      <rPr>
        <sz val="12"/>
        <rFont val="標楷體"/>
        <family val="4"/>
        <charset val="136"/>
      </rPr>
      <t>本表售電量用</t>
    </r>
    <r>
      <rPr>
        <sz val="12"/>
        <color theme="1"/>
        <rFont val="新細明體"/>
        <family val="2"/>
        <charset val="136"/>
        <scheme val="minor"/>
      </rPr>
      <t>K</t>
    </r>
    <r>
      <rPr>
        <sz val="12"/>
        <color theme="1"/>
        <rFont val="新細明體"/>
        <family val="2"/>
        <charset val="136"/>
        <scheme val="minor"/>
      </rPr>
      <t>WH</t>
    </r>
    <r>
      <rPr>
        <sz val="12"/>
        <rFont val="標楷體"/>
        <family val="4"/>
        <charset val="136"/>
      </rPr>
      <t>為單位，售電量請以</t>
    </r>
    <r>
      <rPr>
        <sz val="12"/>
        <color indexed="10"/>
        <rFont val="標楷體"/>
        <family val="4"/>
        <charset val="136"/>
      </rPr>
      <t>整數填寫</t>
    </r>
    <r>
      <rPr>
        <sz val="12"/>
        <rFont val="標楷體"/>
        <family val="4"/>
        <charset val="136"/>
      </rPr>
      <t>。</t>
    </r>
    <phoneticPr fontId="6" type="noConversion"/>
  </si>
  <si>
    <r>
      <t>3</t>
    </r>
    <r>
      <rPr>
        <sz val="12"/>
        <color theme="1"/>
        <rFont val="新細明體"/>
        <family val="2"/>
        <charset val="136"/>
        <scheme val="minor"/>
      </rPr>
      <t>.</t>
    </r>
    <r>
      <rPr>
        <sz val="12"/>
        <rFont val="標楷體"/>
        <family val="4"/>
        <charset val="136"/>
      </rPr>
      <t>每小時售電量(每日有二列)第一列填寫當日</t>
    </r>
    <r>
      <rPr>
        <sz val="12"/>
        <color theme="1"/>
        <rFont val="新細明體"/>
        <family val="2"/>
        <charset val="136"/>
        <scheme val="minor"/>
      </rPr>
      <t>1~12</t>
    </r>
    <r>
      <rPr>
        <sz val="12"/>
        <rFont val="標楷體"/>
        <family val="4"/>
        <charset val="136"/>
      </rPr>
      <t>小時售電量，第二列填寫當日</t>
    </r>
    <r>
      <rPr>
        <sz val="12"/>
        <color theme="1"/>
        <rFont val="新細明體"/>
        <family val="2"/>
        <charset val="136"/>
        <scheme val="minor"/>
      </rPr>
      <t>13</t>
    </r>
    <r>
      <rPr>
        <sz val="12"/>
        <color theme="1"/>
        <rFont val="新細明體"/>
        <family val="2"/>
        <charset val="136"/>
        <scheme val="minor"/>
      </rPr>
      <t>~24</t>
    </r>
    <r>
      <rPr>
        <sz val="12"/>
        <rFont val="標楷體"/>
        <family val="4"/>
        <charset val="136"/>
      </rPr>
      <t>小時售電量。</t>
    </r>
    <phoneticPr fontId="6" type="noConversion"/>
  </si>
  <si>
    <t>e-mail:</t>
    <phoneticPr fontId="6" type="noConversion"/>
  </si>
  <si>
    <t>明</t>
  </si>
  <si>
    <r>
      <t>4</t>
    </r>
    <r>
      <rPr>
        <sz val="12"/>
        <color theme="1"/>
        <rFont val="新細明體"/>
        <family val="2"/>
        <charset val="136"/>
        <scheme val="minor"/>
      </rPr>
      <t>.</t>
    </r>
    <r>
      <rPr>
        <sz val="12"/>
        <rFont val="標楷體"/>
        <family val="4"/>
        <charset val="136"/>
      </rPr>
      <t>若有任何疑問，請洽</t>
    </r>
    <r>
      <rPr>
        <sz val="12"/>
        <color theme="1"/>
        <rFont val="新細明體"/>
        <family val="2"/>
        <charset val="136"/>
        <scheme val="minor"/>
      </rPr>
      <t>TEL:(02)2366-6607~8</t>
    </r>
    <r>
      <rPr>
        <sz val="12"/>
        <rFont val="標楷體"/>
        <family val="4"/>
        <charset val="136"/>
      </rPr>
      <t>台電電力調度處調度模擬組資料課。</t>
    </r>
    <phoneticPr fontId="6" type="noConversion"/>
  </si>
  <si>
    <r>
      <t>5</t>
    </r>
    <r>
      <rPr>
        <sz val="12"/>
        <color theme="1"/>
        <rFont val="新細明體"/>
        <family val="2"/>
        <charset val="136"/>
        <scheme val="minor"/>
      </rPr>
      <t>.</t>
    </r>
    <r>
      <rPr>
        <sz val="12"/>
        <rFont val="標楷體"/>
        <family val="4"/>
        <charset val="136"/>
      </rPr>
      <t xml:space="preserve">填表人務請留聯絡電話,於核對校正時以利連繫,謝謝！ </t>
    </r>
    <phoneticPr fontId="6" type="noConversion"/>
  </si>
  <si>
    <t>fax:</t>
    <phoneticPr fontId="6" type="noConversion"/>
  </si>
  <si>
    <t>add: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</si>
</sst>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月&quot;d&quot;日&quot;"/>
    <numFmt numFmtId="177" formatCode="0_);[Red]\(0\)"/>
    <numFmt numFmtId="178" formatCode="00"/>
    <numFmt numFmtId="179" formatCode="000"/>
    <numFmt numFmtId="180" formatCode="0.0"/>
    <numFmt numFmtId="181" formatCode="#,##0_);[Red]\(#,##0\)"/>
    <numFmt numFmtId="182" formatCode="#,##0.0_);[Red]\(#,##0.0\)"/>
    <numFmt numFmtId="183" formatCode="0.00_);[Red]\(0.00\)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color indexed="10"/>
      <name val="Times New Roman"/>
      <family val="1"/>
    </font>
    <font>
      <sz val="9"/>
      <name val="新細明體"/>
      <family val="1"/>
      <charset val="136"/>
    </font>
    <font>
      <b/>
      <sz val="20"/>
      <name val="Times New Roman"/>
      <family val="1"/>
    </font>
    <font>
      <b/>
      <sz val="20"/>
      <color rgb="FFFF0000"/>
      <name val="細明體"/>
      <family val="3"/>
      <charset val="136"/>
    </font>
    <font>
      <sz val="9"/>
      <name val="細明體"/>
      <family val="3"/>
      <charset val="136"/>
    </font>
    <font>
      <b/>
      <sz val="2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indexed="10"/>
      <name val="Times New Roman"/>
      <family val="1"/>
    </font>
    <font>
      <b/>
      <sz val="16"/>
      <name val="Times New Roman"/>
      <family val="1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9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2"/>
      <color indexed="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7" fillId="0" borderId="2" xfId="1" applyFont="1" applyBorder="1" applyAlignment="1">
      <alignment horizontal="centerContinuous" vertical="center"/>
    </xf>
    <xf numFmtId="0" fontId="1" fillId="0" borderId="2" xfId="1" applyBorder="1" applyAlignment="1">
      <alignment horizontal="centerContinuous" vertical="center"/>
    </xf>
    <xf numFmtId="0" fontId="8" fillId="2" borderId="1" xfId="1" applyFont="1" applyFill="1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>
      <alignment horizontal="center"/>
      <protection locked="0"/>
    </xf>
    <xf numFmtId="0" fontId="10" fillId="0" borderId="1" xfId="1" applyFont="1" applyBorder="1" applyAlignment="1">
      <alignment horizontal="left"/>
    </xf>
    <xf numFmtId="0" fontId="3" fillId="0" borderId="2" xfId="1" applyFont="1" applyBorder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2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4" fillId="0" borderId="8" xfId="1" applyFont="1" applyBorder="1" applyAlignment="1">
      <alignment horizontal="centerContinuous"/>
    </xf>
    <xf numFmtId="0" fontId="1" fillId="0" borderId="8" xfId="1" applyBorder="1" applyAlignment="1">
      <alignment horizontal="centerContinuous"/>
    </xf>
    <xf numFmtId="0" fontId="15" fillId="0" borderId="9" xfId="1" applyFont="1" applyBorder="1" applyAlignment="1">
      <alignment horizontal="center"/>
    </xf>
    <xf numFmtId="0" fontId="15" fillId="0" borderId="10" xfId="1" applyFont="1" applyBorder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11" xfId="1" applyFont="1" applyBorder="1" applyAlignment="1">
      <alignment horizontal="centerContinuous"/>
    </xf>
    <xf numFmtId="0" fontId="15" fillId="0" borderId="12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7" fillId="0" borderId="13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18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8" fillId="0" borderId="17" xfId="1" applyFont="1" applyBorder="1" applyAlignment="1">
      <alignment horizontal="centerContinuous"/>
    </xf>
    <xf numFmtId="0" fontId="18" fillId="0" borderId="15" xfId="1" applyFont="1" applyBorder="1" applyAlignment="1">
      <alignment horizontal="centerContinuous"/>
    </xf>
    <xf numFmtId="0" fontId="18" fillId="0" borderId="14" xfId="1" applyFont="1" applyBorder="1" applyAlignment="1">
      <alignment horizontal="centerContinuous"/>
    </xf>
    <xf numFmtId="0" fontId="18" fillId="0" borderId="20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176" fontId="18" fillId="0" borderId="15" xfId="1" applyNumberFormat="1" applyFont="1" applyBorder="1" applyAlignment="1">
      <alignment horizontal="centerContinuous"/>
    </xf>
    <xf numFmtId="176" fontId="18" fillId="0" borderId="22" xfId="1" applyNumberFormat="1" applyFont="1" applyBorder="1" applyAlignment="1">
      <alignment horizontal="centerContinuous"/>
    </xf>
    <xf numFmtId="0" fontId="18" fillId="0" borderId="23" xfId="1" applyFont="1" applyBorder="1" applyAlignment="1">
      <alignment horizontal="centerContinuous"/>
    </xf>
    <xf numFmtId="177" fontId="19" fillId="3" borderId="24" xfId="1" applyNumberFormat="1" applyFont="1" applyFill="1" applyBorder="1" applyAlignment="1" applyProtection="1">
      <alignment horizontal="right"/>
      <protection locked="0"/>
    </xf>
    <xf numFmtId="177" fontId="19" fillId="3" borderId="25" xfId="1" applyNumberFormat="1" applyFont="1" applyFill="1" applyBorder="1" applyAlignment="1" applyProtection="1">
      <alignment horizontal="right"/>
      <protection locked="0"/>
    </xf>
    <xf numFmtId="177" fontId="19" fillId="3" borderId="26" xfId="1" applyNumberFormat="1" applyFont="1" applyFill="1" applyBorder="1" applyAlignment="1" applyProtection="1">
      <alignment horizontal="right"/>
      <protection locked="0"/>
    </xf>
    <xf numFmtId="178" fontId="19" fillId="3" borderId="27" xfId="1" applyNumberFormat="1" applyFont="1" applyFill="1" applyBorder="1" applyAlignment="1" applyProtection="1">
      <alignment horizontal="right"/>
      <protection locked="0"/>
    </xf>
    <xf numFmtId="178" fontId="19" fillId="3" borderId="26" xfId="1" applyNumberFormat="1" applyFont="1" applyFill="1" applyBorder="1" applyAlignment="1" applyProtection="1">
      <alignment horizontal="right"/>
      <protection locked="0"/>
    </xf>
    <xf numFmtId="179" fontId="19" fillId="3" borderId="27" xfId="1" applyNumberFormat="1" applyFont="1" applyFill="1" applyBorder="1" applyAlignment="1" applyProtection="1">
      <alignment horizontal="right"/>
      <protection locked="0"/>
    </xf>
    <xf numFmtId="179" fontId="19" fillId="3" borderId="25" xfId="1" applyNumberFormat="1" applyFont="1" applyFill="1" applyBorder="1" applyAlignment="1" applyProtection="1">
      <alignment horizontal="right"/>
      <protection locked="0"/>
    </xf>
    <xf numFmtId="179" fontId="19" fillId="3" borderId="26" xfId="1" applyNumberFormat="1" applyFont="1" applyFill="1" applyBorder="1" applyAlignment="1" applyProtection="1">
      <alignment horizontal="right"/>
      <protection locked="0"/>
    </xf>
    <xf numFmtId="0" fontId="1" fillId="0" borderId="28" xfId="1" applyBorder="1" applyAlignment="1">
      <alignment horizontal="center"/>
    </xf>
    <xf numFmtId="1" fontId="20" fillId="3" borderId="29" xfId="1" applyNumberFormat="1" applyFont="1" applyFill="1" applyBorder="1" applyProtection="1">
      <protection locked="0"/>
    </xf>
    <xf numFmtId="180" fontId="1" fillId="0" borderId="30" xfId="1" applyNumberFormat="1" applyBorder="1"/>
    <xf numFmtId="177" fontId="20" fillId="0" borderId="31" xfId="1" applyNumberFormat="1" applyFont="1" applyBorder="1" applyAlignment="1">
      <alignment horizontal="right"/>
    </xf>
    <xf numFmtId="177" fontId="20" fillId="0" borderId="32" xfId="1" applyNumberFormat="1" applyFont="1" applyBorder="1" applyAlignment="1">
      <alignment horizontal="right"/>
    </xf>
    <xf numFmtId="177" fontId="20" fillId="0" borderId="33" xfId="1" applyNumberFormat="1" applyFont="1" applyBorder="1" applyAlignment="1">
      <alignment horizontal="right"/>
    </xf>
    <xf numFmtId="178" fontId="20" fillId="0" borderId="34" xfId="1" applyNumberFormat="1" applyFont="1" applyBorder="1" applyAlignment="1">
      <alignment horizontal="right"/>
    </xf>
    <xf numFmtId="178" fontId="20" fillId="0" borderId="33" xfId="1" applyNumberFormat="1" applyFont="1" applyBorder="1" applyAlignment="1">
      <alignment horizontal="right"/>
    </xf>
    <xf numFmtId="179" fontId="20" fillId="0" borderId="34" xfId="1" applyNumberFormat="1" applyFont="1" applyBorder="1" applyAlignment="1">
      <alignment horizontal="right"/>
    </xf>
    <xf numFmtId="179" fontId="20" fillId="0" borderId="32" xfId="1" applyNumberFormat="1" applyFont="1" applyBorder="1" applyAlignment="1">
      <alignment horizontal="right"/>
    </xf>
    <xf numFmtId="179" fontId="20" fillId="0" borderId="33" xfId="1" applyNumberFormat="1" applyFont="1" applyBorder="1" applyAlignment="1">
      <alignment horizontal="right"/>
    </xf>
    <xf numFmtId="0" fontId="1" fillId="0" borderId="35" xfId="1" applyBorder="1" applyAlignment="1">
      <alignment horizontal="center"/>
    </xf>
    <xf numFmtId="1" fontId="20" fillId="3" borderId="14" xfId="1" applyNumberFormat="1" applyFont="1" applyFill="1" applyBorder="1" applyProtection="1">
      <protection locked="0"/>
    </xf>
    <xf numFmtId="181" fontId="20" fillId="0" borderId="19" xfId="1" applyNumberFormat="1" applyFont="1" applyBorder="1"/>
    <xf numFmtId="177" fontId="20" fillId="0" borderId="24" xfId="1" applyNumberFormat="1" applyFont="1" applyBorder="1" applyAlignment="1">
      <alignment horizontal="right"/>
    </xf>
    <xf numFmtId="177" fontId="20" fillId="0" borderId="25" xfId="1" applyNumberFormat="1" applyFont="1" applyBorder="1" applyAlignment="1">
      <alignment horizontal="right"/>
    </xf>
    <xf numFmtId="177" fontId="20" fillId="0" borderId="26" xfId="1" applyNumberFormat="1" applyFont="1" applyBorder="1" applyAlignment="1">
      <alignment horizontal="right"/>
    </xf>
    <xf numFmtId="178" fontId="20" fillId="0" borderId="27" xfId="1" applyNumberFormat="1" applyFont="1" applyBorder="1" applyAlignment="1">
      <alignment horizontal="right"/>
    </xf>
    <xf numFmtId="178" fontId="20" fillId="0" borderId="26" xfId="1" applyNumberFormat="1" applyFont="1" applyBorder="1" applyAlignment="1">
      <alignment horizontal="right"/>
    </xf>
    <xf numFmtId="179" fontId="20" fillId="0" borderId="27" xfId="1" applyNumberFormat="1" applyFont="1" applyBorder="1" applyAlignment="1">
      <alignment horizontal="right"/>
    </xf>
    <xf numFmtId="179" fontId="20" fillId="0" borderId="25" xfId="1" applyNumberFormat="1" applyFont="1" applyBorder="1" applyAlignment="1">
      <alignment horizontal="right"/>
    </xf>
    <xf numFmtId="179" fontId="20" fillId="0" borderId="26" xfId="1" applyNumberFormat="1" applyFont="1" applyBorder="1" applyAlignment="1">
      <alignment horizontal="right"/>
    </xf>
    <xf numFmtId="179" fontId="20" fillId="0" borderId="18" xfId="1" applyNumberFormat="1" applyFont="1" applyBorder="1" applyAlignment="1">
      <alignment horizontal="right"/>
    </xf>
    <xf numFmtId="179" fontId="20" fillId="0" borderId="15" xfId="1" applyNumberFormat="1" applyFont="1" applyBorder="1" applyAlignment="1">
      <alignment horizontal="right"/>
    </xf>
    <xf numFmtId="179" fontId="20" fillId="0" borderId="14" xfId="1" applyNumberFormat="1" applyFont="1" applyBorder="1" applyAlignment="1">
      <alignment horizontal="right"/>
    </xf>
    <xf numFmtId="179" fontId="20" fillId="0" borderId="36" xfId="1" applyNumberFormat="1" applyFont="1" applyBorder="1" applyAlignment="1">
      <alignment horizontal="right"/>
    </xf>
    <xf numFmtId="179" fontId="20" fillId="0" borderId="37" xfId="1" applyNumberFormat="1" applyFont="1" applyBorder="1" applyAlignment="1">
      <alignment horizontal="right"/>
    </xf>
    <xf numFmtId="179" fontId="20" fillId="0" borderId="38" xfId="1" applyNumberFormat="1" applyFont="1" applyBorder="1" applyAlignment="1">
      <alignment horizontal="right"/>
    </xf>
    <xf numFmtId="178" fontId="20" fillId="0" borderId="18" xfId="1" applyNumberFormat="1" applyFont="1" applyBorder="1" applyAlignment="1">
      <alignment horizontal="right"/>
    </xf>
    <xf numFmtId="178" fontId="20" fillId="0" borderId="14" xfId="1" applyNumberFormat="1" applyFont="1" applyBorder="1" applyAlignment="1">
      <alignment horizontal="right"/>
    </xf>
    <xf numFmtId="177" fontId="20" fillId="0" borderId="39" xfId="1" applyNumberFormat="1" applyFont="1" applyBorder="1" applyAlignment="1">
      <alignment horizontal="right"/>
    </xf>
    <xf numFmtId="177" fontId="20" fillId="0" borderId="40" xfId="1" applyNumberFormat="1" applyFont="1" applyBorder="1" applyAlignment="1">
      <alignment horizontal="right"/>
    </xf>
    <xf numFmtId="177" fontId="20" fillId="0" borderId="41" xfId="1" applyNumberFormat="1" applyFont="1" applyBorder="1" applyAlignment="1">
      <alignment horizontal="right"/>
    </xf>
    <xf numFmtId="178" fontId="20" fillId="0" borderId="42" xfId="1" applyNumberFormat="1" applyFont="1" applyBorder="1" applyAlignment="1">
      <alignment horizontal="right"/>
    </xf>
    <xf numFmtId="178" fontId="20" fillId="0" borderId="41" xfId="1" applyNumberFormat="1" applyFont="1" applyBorder="1" applyAlignment="1">
      <alignment horizontal="right"/>
    </xf>
    <xf numFmtId="179" fontId="20" fillId="0" borderId="42" xfId="1" applyNumberFormat="1" applyFont="1" applyBorder="1" applyAlignment="1">
      <alignment horizontal="right"/>
    </xf>
    <xf numFmtId="179" fontId="20" fillId="0" borderId="40" xfId="1" applyNumberFormat="1" applyFont="1" applyBorder="1" applyAlignment="1">
      <alignment horizontal="right"/>
    </xf>
    <xf numFmtId="179" fontId="20" fillId="0" borderId="41" xfId="1" applyNumberFormat="1" applyFont="1" applyBorder="1" applyAlignment="1">
      <alignment horizontal="right"/>
    </xf>
    <xf numFmtId="0" fontId="1" fillId="0" borderId="43" xfId="1" applyBorder="1" applyAlignment="1">
      <alignment horizontal="center"/>
    </xf>
    <xf numFmtId="1" fontId="20" fillId="3" borderId="44" xfId="1" applyNumberFormat="1" applyFont="1" applyFill="1" applyBorder="1" applyProtection="1">
      <protection locked="0"/>
    </xf>
    <xf numFmtId="1" fontId="20" fillId="3" borderId="41" xfId="1" applyNumberFormat="1" applyFont="1" applyFill="1" applyBorder="1" applyProtection="1">
      <protection locked="0"/>
    </xf>
    <xf numFmtId="181" fontId="20" fillId="0" borderId="45" xfId="1" applyNumberFormat="1" applyFont="1" applyBorder="1"/>
    <xf numFmtId="0" fontId="1" fillId="0" borderId="46" xfId="1" applyBorder="1" applyAlignment="1">
      <alignment horizontal="center"/>
    </xf>
    <xf numFmtId="180" fontId="20" fillId="0" borderId="0" xfId="1" applyNumberFormat="1" applyFont="1"/>
    <xf numFmtId="182" fontId="20" fillId="0" borderId="0" xfId="1" applyNumberFormat="1" applyFont="1"/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80" fontId="14" fillId="0" borderId="6" xfId="1" applyNumberFormat="1" applyFont="1" applyBorder="1" applyAlignment="1">
      <alignment horizontal="center"/>
    </xf>
    <xf numFmtId="180" fontId="14" fillId="0" borderId="4" xfId="1" applyNumberFormat="1" applyFont="1" applyBorder="1" applyAlignment="1">
      <alignment horizontal="center"/>
    </xf>
    <xf numFmtId="180" fontId="14" fillId="0" borderId="5" xfId="1" applyNumberFormat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2" borderId="4" xfId="1" applyFont="1" applyFill="1" applyBorder="1" applyProtection="1">
      <protection locked="0"/>
    </xf>
    <xf numFmtId="0" fontId="15" fillId="2" borderId="4" xfId="1" applyFont="1" applyFill="1" applyBorder="1" applyAlignment="1" applyProtection="1">
      <alignment horizontal="centerContinuous"/>
      <protection locked="0"/>
    </xf>
    <xf numFmtId="0" fontId="15" fillId="2" borderId="4" xfId="1" applyFont="1" applyFill="1" applyBorder="1" applyAlignment="1" applyProtection="1">
      <alignment horizontal="center"/>
      <protection locked="0"/>
    </xf>
    <xf numFmtId="0" fontId="1" fillId="2" borderId="4" xfId="1" applyFill="1" applyBorder="1" applyProtection="1">
      <protection locked="0"/>
    </xf>
    <xf numFmtId="180" fontId="20" fillId="2" borderId="4" xfId="1" applyNumberFormat="1" applyFont="1" applyFill="1" applyBorder="1" applyProtection="1">
      <protection locked="0"/>
    </xf>
    <xf numFmtId="182" fontId="20" fillId="2" borderId="47" xfId="1" applyNumberFormat="1" applyFont="1" applyFill="1" applyBorder="1" applyProtection="1">
      <protection locked="0"/>
    </xf>
    <xf numFmtId="0" fontId="15" fillId="0" borderId="0" xfId="1" applyFont="1" applyAlignment="1">
      <alignment horizontal="center"/>
    </xf>
    <xf numFmtId="0" fontId="21" fillId="0" borderId="0" xfId="1" applyFont="1" applyAlignment="1">
      <alignment horizontal="left"/>
    </xf>
    <xf numFmtId="0" fontId="16" fillId="0" borderId="48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49" xfId="1" applyFont="1" applyBorder="1" applyAlignment="1">
      <alignment horizontal="center"/>
    </xf>
    <xf numFmtId="180" fontId="18" fillId="0" borderId="50" xfId="1" applyNumberFormat="1" applyFont="1" applyBorder="1" applyAlignment="1">
      <alignment horizontal="center"/>
    </xf>
    <xf numFmtId="180" fontId="18" fillId="0" borderId="2" xfId="1" applyNumberFormat="1" applyFont="1" applyBorder="1" applyAlignment="1">
      <alignment horizontal="center"/>
    </xf>
    <xf numFmtId="180" fontId="18" fillId="0" borderId="49" xfId="1" applyNumberFormat="1" applyFont="1" applyBorder="1" applyAlignment="1">
      <alignment horizontal="center"/>
    </xf>
    <xf numFmtId="0" fontId="18" fillId="0" borderId="51" xfId="1" applyFont="1" applyBorder="1" applyAlignment="1">
      <alignment horizontal="centerContinuous"/>
    </xf>
    <xf numFmtId="0" fontId="18" fillId="2" borderId="0" xfId="1" applyFont="1" applyFill="1" applyAlignment="1" applyProtection="1">
      <alignment horizontal="centerContinuous"/>
      <protection locked="0"/>
    </xf>
    <xf numFmtId="0" fontId="18" fillId="2" borderId="0" xfId="1" applyFont="1" applyFill="1" applyAlignment="1" applyProtection="1">
      <alignment horizontal="center"/>
      <protection locked="0"/>
    </xf>
    <xf numFmtId="0" fontId="1" fillId="2" borderId="0" xfId="1" applyFill="1" applyProtection="1">
      <protection locked="0"/>
    </xf>
    <xf numFmtId="180" fontId="20" fillId="2" borderId="0" xfId="1" applyNumberFormat="1" applyFont="1" applyFill="1" applyProtection="1">
      <protection locked="0"/>
    </xf>
    <xf numFmtId="182" fontId="20" fillId="2" borderId="52" xfId="1" applyNumberFormat="1" applyFont="1" applyFill="1" applyBorder="1" applyProtection="1">
      <protection locked="0"/>
    </xf>
    <xf numFmtId="0" fontId="22" fillId="0" borderId="0" xfId="1" applyFont="1" applyAlignment="1">
      <alignment horizontal="center"/>
    </xf>
    <xf numFmtId="0" fontId="1" fillId="0" borderId="0" xfId="1" applyAlignment="1">
      <alignment horizontal="centerContinuous"/>
    </xf>
    <xf numFmtId="0" fontId="11" fillId="0" borderId="53" xfId="1" applyFont="1" applyBorder="1" applyAlignment="1">
      <alignment horizontal="center"/>
    </xf>
    <xf numFmtId="0" fontId="11" fillId="0" borderId="54" xfId="1" applyFont="1" applyBorder="1" applyAlignment="1">
      <alignment horizontal="center"/>
    </xf>
    <xf numFmtId="0" fontId="11" fillId="0" borderId="55" xfId="1" applyFont="1" applyBorder="1" applyAlignment="1">
      <alignment horizontal="center"/>
    </xf>
    <xf numFmtId="181" fontId="23" fillId="0" borderId="56" xfId="1" applyNumberFormat="1" applyFont="1" applyBorder="1" applyAlignment="1">
      <alignment horizontal="right"/>
    </xf>
    <xf numFmtId="181" fontId="23" fillId="0" borderId="54" xfId="1" applyNumberFormat="1" applyFont="1" applyBorder="1" applyAlignment="1">
      <alignment horizontal="right"/>
    </xf>
    <xf numFmtId="181" fontId="23" fillId="0" borderId="55" xfId="1" applyNumberFormat="1" applyFont="1" applyBorder="1" applyAlignment="1">
      <alignment horizontal="right"/>
    </xf>
    <xf numFmtId="181" fontId="20" fillId="0" borderId="57" xfId="1" applyNumberFormat="1" applyFont="1" applyBorder="1" applyAlignment="1">
      <alignment horizontal="right"/>
    </xf>
    <xf numFmtId="182" fontId="20" fillId="2" borderId="0" xfId="1" applyNumberFormat="1" applyFont="1" applyFill="1" applyAlignment="1" applyProtection="1">
      <alignment horizontal="right"/>
      <protection locked="0"/>
    </xf>
    <xf numFmtId="183" fontId="20" fillId="2" borderId="0" xfId="1" applyNumberFormat="1" applyFont="1" applyFill="1" applyAlignment="1" applyProtection="1">
      <alignment horizontal="right"/>
      <protection locked="0"/>
    </xf>
    <xf numFmtId="0" fontId="18" fillId="0" borderId="0" xfId="1" applyFont="1" applyAlignment="1">
      <alignment horizontal="centerContinuous"/>
    </xf>
    <xf numFmtId="0" fontId="11" fillId="0" borderId="58" xfId="1" applyFont="1" applyBorder="1" applyAlignment="1">
      <alignment horizontal="center"/>
    </xf>
    <xf numFmtId="0" fontId="11" fillId="0" borderId="59" xfId="1" applyFont="1" applyBorder="1" applyAlignment="1">
      <alignment horizontal="center"/>
    </xf>
    <xf numFmtId="0" fontId="11" fillId="0" borderId="60" xfId="1" applyFont="1" applyBorder="1" applyAlignment="1">
      <alignment horizontal="center"/>
    </xf>
    <xf numFmtId="181" fontId="23" fillId="2" borderId="61" xfId="1" applyNumberFormat="1" applyFont="1" applyFill="1" applyBorder="1" applyAlignment="1" applyProtection="1">
      <alignment horizontal="right"/>
      <protection locked="0"/>
    </xf>
    <xf numFmtId="181" fontId="23" fillId="2" borderId="59" xfId="1" applyNumberFormat="1" applyFont="1" applyFill="1" applyBorder="1" applyAlignment="1" applyProtection="1">
      <alignment horizontal="right"/>
      <protection locked="0"/>
    </xf>
    <xf numFmtId="181" fontId="23" fillId="2" borderId="60" xfId="1" applyNumberFormat="1" applyFont="1" applyFill="1" applyBorder="1" applyAlignment="1" applyProtection="1">
      <alignment horizontal="right"/>
      <protection locked="0"/>
    </xf>
    <xf numFmtId="181" fontId="20" fillId="2" borderId="62" xfId="1" applyNumberFormat="1" applyFont="1" applyFill="1" applyBorder="1" applyAlignment="1" applyProtection="1">
      <alignment horizontal="right"/>
      <protection locked="0"/>
    </xf>
    <xf numFmtId="182" fontId="20" fillId="2" borderId="1" xfId="1" applyNumberFormat="1" applyFont="1" applyFill="1" applyBorder="1" applyAlignment="1" applyProtection="1">
      <alignment horizontal="right"/>
      <protection locked="0"/>
    </xf>
    <xf numFmtId="183" fontId="20" fillId="2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ill="1" applyBorder="1" applyProtection="1">
      <protection locked="0"/>
    </xf>
    <xf numFmtId="180" fontId="20" fillId="2" borderId="1" xfId="1" applyNumberFormat="1" applyFont="1" applyFill="1" applyBorder="1" applyProtection="1">
      <protection locked="0"/>
    </xf>
    <xf numFmtId="182" fontId="20" fillId="2" borderId="63" xfId="1" applyNumberFormat="1" applyFont="1" applyFill="1" applyBorder="1" applyProtection="1">
      <protection locked="0"/>
    </xf>
    <xf numFmtId="180" fontId="20" fillId="0" borderId="0" xfId="1" applyNumberFormat="1" applyFont="1" applyAlignment="1">
      <alignment horizontal="center"/>
    </xf>
    <xf numFmtId="1" fontId="24" fillId="0" borderId="0" xfId="1" applyNumberFormat="1" applyFont="1" applyAlignment="1">
      <alignment horizontal="centerContinuous"/>
    </xf>
    <xf numFmtId="180" fontId="1" fillId="0" borderId="0" xfId="1" applyNumberFormat="1" applyAlignment="1">
      <alignment horizontal="centerContinuous"/>
    </xf>
    <xf numFmtId="0" fontId="1" fillId="0" borderId="0" xfId="1" applyAlignment="1">
      <alignment horizontal="center"/>
    </xf>
    <xf numFmtId="180" fontId="24" fillId="0" borderId="0" xfId="1" applyNumberFormat="1" applyFont="1" applyAlignment="1">
      <alignment horizontal="center"/>
    </xf>
    <xf numFmtId="0" fontId="1" fillId="0" borderId="11" xfId="1" applyBorder="1"/>
    <xf numFmtId="0" fontId="15" fillId="0" borderId="64" xfId="1" applyFont="1" applyBorder="1" applyAlignment="1">
      <alignment horizontal="centerContinuous"/>
    </xf>
    <xf numFmtId="0" fontId="15" fillId="0" borderId="65" xfId="1" applyFont="1" applyBorder="1" applyAlignment="1">
      <alignment horizontal="centerContinuous"/>
    </xf>
    <xf numFmtId="0" fontId="15" fillId="0" borderId="8" xfId="1" applyFont="1" applyBorder="1" applyAlignment="1">
      <alignment horizontal="centerContinuous"/>
    </xf>
    <xf numFmtId="0" fontId="15" fillId="0" borderId="66" xfId="1" applyFont="1" applyBorder="1" applyAlignment="1">
      <alignment horizontal="center"/>
    </xf>
    <xf numFmtId="0" fontId="15" fillId="0" borderId="67" xfId="1" applyFont="1" applyBorder="1" applyAlignment="1">
      <alignment horizontal="center"/>
    </xf>
    <xf numFmtId="0" fontId="15" fillId="0" borderId="11" xfId="1" applyFont="1" applyBorder="1"/>
    <xf numFmtId="0" fontId="15" fillId="0" borderId="0" xfId="1" applyFont="1"/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24" fillId="2" borderId="0" xfId="1" applyFont="1" applyFill="1" applyProtection="1">
      <protection locked="0"/>
    </xf>
    <xf numFmtId="0" fontId="1" fillId="2" borderId="68" xfId="1" applyFill="1" applyBorder="1" applyProtection="1">
      <protection locked="0"/>
    </xf>
    <xf numFmtId="0" fontId="1" fillId="2" borderId="52" xfId="1" applyFill="1" applyBorder="1" applyProtection="1">
      <protection locked="0"/>
    </xf>
    <xf numFmtId="0" fontId="1" fillId="0" borderId="12" xfId="1" applyBorder="1"/>
    <xf numFmtId="0" fontId="26" fillId="0" borderId="0" xfId="1" applyFont="1"/>
    <xf numFmtId="0" fontId="1" fillId="2" borderId="69" xfId="1" applyFill="1" applyBorder="1" applyProtection="1">
      <protection locked="0"/>
    </xf>
    <xf numFmtId="0" fontId="1" fillId="2" borderId="70" xfId="1" applyFill="1" applyBorder="1" applyProtection="1">
      <protection locked="0"/>
    </xf>
    <xf numFmtId="0" fontId="1" fillId="2" borderId="63" xfId="1" applyFill="1" applyBorder="1" applyProtection="1">
      <protection locked="0"/>
    </xf>
    <xf numFmtId="49" fontId="22" fillId="0" borderId="0" xfId="1" applyNumberFormat="1" applyFont="1"/>
    <xf numFmtId="0" fontId="22" fillId="0" borderId="0" xfId="1" applyFont="1"/>
  </cellXfs>
  <cellStyles count="2">
    <cellStyle name="一般" xfId="0" builtinId="0"/>
    <cellStyle name="一般 2" xfId="1" xr:uid="{E8729731-2F6E-46D7-8142-B3474BBC1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510540</xdr:colOff>
      <xdr:row>44</xdr:row>
      <xdr:rowOff>38100</xdr:rowOff>
    </xdr:from>
    <xdr:to>
      <xdr:col>25</xdr:col>
      <xdr:colOff>1150620</xdr:colOff>
      <xdr:row>47</xdr:row>
      <xdr:rowOff>24773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8EA52D-B478-4D4A-92B0-51181A1A4365}"/>
            </a:ext>
          </a:extLst>
        </xdr:cNvPr>
        <xdr:cNvSpPr txBox="1">
          <a:spLocks noChangeArrowheads="1"/>
        </xdr:cNvSpPr>
      </xdr:nvSpPr>
      <xdr:spPr bwMode="auto">
        <a:xfrm>
          <a:off x="16162020" y="11902440"/>
          <a:ext cx="1828800" cy="581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54864" tIns="54864" rIns="0" bIns="0" anchor="t" upright="1"/>
        <a:lstStyle/>
        <a:p>
          <a:pPr algn="l" rtl="0"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附表 2 </a:t>
          </a:r>
        </a:p>
      </xdr:txBody>
    </xdr:sp>
    <xdr:clientData/>
  </xdr:twoCellAnchor>
  <xdr:oneCellAnchor>
    <xdr:from>
      <xdr:col>18</xdr:col>
      <xdr:colOff>536864</xdr:colOff>
      <xdr:row>37</xdr:row>
      <xdr:rowOff>103910</xdr:rowOff>
    </xdr:from>
    <xdr:ext cx="7160935" cy="62639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D4C4DF14-26CC-4355-A3C7-EDAF636C572B}"/>
            </a:ext>
          </a:extLst>
        </xdr:cNvPr>
        <xdr:cNvSpPr txBox="1"/>
      </xdr:nvSpPr>
      <xdr:spPr>
        <a:xfrm>
          <a:off x="9056024" y="10528070"/>
          <a:ext cx="7160935" cy="62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3200">
              <a:solidFill>
                <a:srgbClr val="FF0000"/>
              </a:solidFill>
            </a:rPr>
            <a:t>可寫可不寫，如果寫的話就要核對資料</a:t>
          </a:r>
        </a:p>
      </xdr:txBody>
    </xdr:sp>
    <xdr:clientData/>
  </xdr:oneCellAnchor>
  <xdr:oneCellAnchor>
    <xdr:from>
      <xdr:col>13</xdr:col>
      <xdr:colOff>169718</xdr:colOff>
      <xdr:row>41</xdr:row>
      <xdr:rowOff>100446</xdr:rowOff>
    </xdr:from>
    <xdr:ext cx="4288353" cy="62639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CFB7E253-0DC6-4C87-A69C-34163D9B1A8C}"/>
            </a:ext>
          </a:extLst>
        </xdr:cNvPr>
        <xdr:cNvSpPr txBox="1"/>
      </xdr:nvSpPr>
      <xdr:spPr>
        <a:xfrm>
          <a:off x="2745278" y="11339946"/>
          <a:ext cx="4288353" cy="62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3200">
              <a:solidFill>
                <a:srgbClr val="FF0000"/>
              </a:solidFill>
            </a:rPr>
            <a:t>記得在空白處蓋大小章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510540</xdr:colOff>
      <xdr:row>44</xdr:row>
      <xdr:rowOff>38100</xdr:rowOff>
    </xdr:from>
    <xdr:to>
      <xdr:col>25</xdr:col>
      <xdr:colOff>1150620</xdr:colOff>
      <xdr:row>47</xdr:row>
      <xdr:rowOff>24773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91B9FD4-D018-4715-931C-0066BDD44907}"/>
            </a:ext>
          </a:extLst>
        </xdr:cNvPr>
        <xdr:cNvSpPr txBox="1">
          <a:spLocks noChangeArrowheads="1"/>
        </xdr:cNvSpPr>
      </xdr:nvSpPr>
      <xdr:spPr bwMode="auto">
        <a:xfrm>
          <a:off x="16162020" y="11902440"/>
          <a:ext cx="1828800" cy="5810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54864" tIns="54864" rIns="0" bIns="0" anchor="t" upright="1"/>
        <a:lstStyle/>
        <a:p>
          <a:pPr algn="l" rtl="0"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附表 2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192C-35A9-455C-ADBA-332F67DE2CFC}">
  <dimension ref="A1:AE55"/>
  <sheetViews>
    <sheetView showGridLines="0" tabSelected="1" zoomScale="55" zoomScaleNormal="55" workbookViewId="0">
      <selection activeCell="BB36" sqref="BB36"/>
    </sheetView>
  </sheetViews>
  <sheetFormatPr defaultColWidth="2.88671875" defaultRowHeight="15.6" x14ac:dyDescent="0.3"/>
  <cols>
    <col min="1" max="1" width="3.44140625" style="152" customWidth="1"/>
    <col min="2" max="2" width="2.21875" style="1" customWidth="1"/>
    <col min="3" max="3" width="1.88671875" style="1" customWidth="1"/>
    <col min="4" max="5" width="2.109375" style="1" customWidth="1"/>
    <col min="6" max="6" width="2.21875" style="1" customWidth="1"/>
    <col min="7" max="7" width="4" style="1" customWidth="1"/>
    <col min="8" max="11" width="2.88671875" style="1" customWidth="1"/>
    <col min="12" max="12" width="3" style="1" customWidth="1"/>
    <col min="13" max="13" width="5" style="1" customWidth="1"/>
    <col min="14" max="26" width="17.33203125" style="1" customWidth="1"/>
    <col min="27" max="27" width="0" style="1" hidden="1" customWidth="1"/>
    <col min="28" max="28" width="3.21875" style="1" hidden="1" customWidth="1"/>
    <col min="29" max="30" width="0" style="1" hidden="1" customWidth="1"/>
    <col min="31" max="16384" width="2.88671875" style="1"/>
  </cols>
  <sheetData>
    <row r="1" spans="2:28" ht="12" customHeight="1" x14ac:dyDescent="0.3"/>
    <row r="2" spans="2:28" ht="31.5" customHeight="1" thickBot="1" x14ac:dyDescent="0.6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  <c r="O2" s="5"/>
      <c r="Q2" s="6" t="s">
        <v>2</v>
      </c>
      <c r="R2" s="7"/>
      <c r="S2" s="8" t="s">
        <v>3</v>
      </c>
      <c r="T2" s="8"/>
      <c r="U2" s="8"/>
      <c r="V2" s="8"/>
      <c r="W2" s="9"/>
      <c r="X2" s="10" t="s">
        <v>4</v>
      </c>
      <c r="Y2" s="11" t="s">
        <v>5</v>
      </c>
      <c r="Z2" s="12"/>
    </row>
    <row r="3" spans="2:28" ht="20.399999999999999" thickTop="1" x14ac:dyDescent="0.4">
      <c r="B3" s="13"/>
      <c r="C3" s="14"/>
      <c r="D3" s="14"/>
      <c r="E3" s="15"/>
      <c r="F3" s="16"/>
      <c r="G3" s="15"/>
      <c r="H3" s="16"/>
      <c r="I3" s="15"/>
      <c r="J3" s="16"/>
      <c r="K3" s="14"/>
      <c r="L3" s="15"/>
      <c r="M3" s="17"/>
      <c r="N3" s="18" t="s">
        <v>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0" t="s">
        <v>7</v>
      </c>
    </row>
    <row r="4" spans="2:28" ht="22.5" customHeight="1" x14ac:dyDescent="0.3">
      <c r="B4" s="21" t="s">
        <v>8</v>
      </c>
      <c r="C4" s="22"/>
      <c r="D4" s="22"/>
      <c r="E4" s="23"/>
      <c r="F4" s="22" t="s">
        <v>9</v>
      </c>
      <c r="G4" s="23"/>
      <c r="H4" s="24" t="s">
        <v>10</v>
      </c>
      <c r="I4" s="25"/>
      <c r="J4" s="26" t="s">
        <v>11</v>
      </c>
      <c r="K4" s="27"/>
      <c r="L4" s="27"/>
      <c r="M4" s="28" t="s">
        <v>12</v>
      </c>
      <c r="N4" s="29">
        <v>1</v>
      </c>
      <c r="O4" s="29">
        <v>2</v>
      </c>
      <c r="P4" s="29">
        <f t="shared" ref="P4:Y5" si="0">O4+1</f>
        <v>3</v>
      </c>
      <c r="Q4" s="29">
        <f t="shared" si="0"/>
        <v>4</v>
      </c>
      <c r="R4" s="29">
        <f t="shared" si="0"/>
        <v>5</v>
      </c>
      <c r="S4" s="29">
        <f t="shared" si="0"/>
        <v>6</v>
      </c>
      <c r="T4" s="29">
        <f t="shared" si="0"/>
        <v>7</v>
      </c>
      <c r="U4" s="29">
        <f t="shared" si="0"/>
        <v>8</v>
      </c>
      <c r="V4" s="29">
        <f t="shared" si="0"/>
        <v>9</v>
      </c>
      <c r="W4" s="29">
        <f t="shared" si="0"/>
        <v>10</v>
      </c>
      <c r="X4" s="29">
        <f t="shared" si="0"/>
        <v>11</v>
      </c>
      <c r="Y4" s="30">
        <f t="shared" si="0"/>
        <v>12</v>
      </c>
      <c r="Z4" s="31" t="s">
        <v>13</v>
      </c>
    </row>
    <row r="5" spans="2:28" ht="16.2" x14ac:dyDescent="0.3">
      <c r="B5" s="32"/>
      <c r="C5" s="33"/>
      <c r="D5" s="33"/>
      <c r="E5" s="34"/>
      <c r="F5" s="35"/>
      <c r="G5" s="34"/>
      <c r="H5" s="35"/>
      <c r="I5" s="34"/>
      <c r="J5" s="35"/>
      <c r="K5" s="33"/>
      <c r="L5" s="34"/>
      <c r="M5" s="28" t="s">
        <v>14</v>
      </c>
      <c r="N5" s="29">
        <v>13</v>
      </c>
      <c r="O5" s="29">
        <f>N5+1</f>
        <v>14</v>
      </c>
      <c r="P5" s="29">
        <f t="shared" si="0"/>
        <v>15</v>
      </c>
      <c r="Q5" s="29">
        <f t="shared" si="0"/>
        <v>16</v>
      </c>
      <c r="R5" s="29">
        <f t="shared" si="0"/>
        <v>17</v>
      </c>
      <c r="S5" s="29">
        <f t="shared" si="0"/>
        <v>18</v>
      </c>
      <c r="T5" s="29">
        <f t="shared" si="0"/>
        <v>19</v>
      </c>
      <c r="U5" s="29">
        <f t="shared" si="0"/>
        <v>20</v>
      </c>
      <c r="V5" s="29">
        <f t="shared" si="0"/>
        <v>21</v>
      </c>
      <c r="W5" s="29">
        <f t="shared" si="0"/>
        <v>22</v>
      </c>
      <c r="X5" s="29">
        <f t="shared" si="0"/>
        <v>23</v>
      </c>
      <c r="Y5" s="30">
        <f t="shared" si="0"/>
        <v>24</v>
      </c>
      <c r="Z5" s="36"/>
    </row>
    <row r="6" spans="2:28" ht="12" customHeight="1" x14ac:dyDescent="0.3">
      <c r="B6" s="37" t="s">
        <v>15</v>
      </c>
      <c r="C6" s="38"/>
      <c r="D6" s="38"/>
      <c r="E6" s="39"/>
      <c r="F6" s="38" t="s">
        <v>16</v>
      </c>
      <c r="G6" s="39"/>
      <c r="H6" s="40" t="s">
        <v>17</v>
      </c>
      <c r="I6" s="41"/>
      <c r="J6" s="42" t="s">
        <v>18</v>
      </c>
      <c r="K6" s="38"/>
      <c r="L6" s="38"/>
      <c r="M6" s="43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39" t="s">
        <v>26</v>
      </c>
      <c r="U6" s="39" t="s">
        <v>27</v>
      </c>
      <c r="V6" s="39" t="s">
        <v>28</v>
      </c>
      <c r="W6" s="39" t="s">
        <v>29</v>
      </c>
      <c r="X6" s="39" t="s">
        <v>30</v>
      </c>
      <c r="Y6" s="38" t="s">
        <v>31</v>
      </c>
      <c r="Z6" s="44" t="s">
        <v>32</v>
      </c>
    </row>
    <row r="7" spans="2:28" ht="24" customHeight="1" x14ac:dyDescent="0.4">
      <c r="B7" s="45">
        <v>99</v>
      </c>
      <c r="C7" s="46"/>
      <c r="D7" s="46"/>
      <c r="E7" s="47"/>
      <c r="F7" s="48">
        <v>1</v>
      </c>
      <c r="G7" s="49"/>
      <c r="H7" s="48">
        <v>1</v>
      </c>
      <c r="I7" s="49"/>
      <c r="J7" s="50">
        <v>1</v>
      </c>
      <c r="K7" s="51"/>
      <c r="L7" s="52"/>
      <c r="M7" s="53">
        <v>1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</row>
    <row r="8" spans="2:28" ht="24" customHeight="1" x14ac:dyDescent="0.4">
      <c r="B8" s="56">
        <f>B7</f>
        <v>99</v>
      </c>
      <c r="C8" s="57"/>
      <c r="D8" s="57"/>
      <c r="E8" s="58"/>
      <c r="F8" s="59">
        <f>F7</f>
        <v>1</v>
      </c>
      <c r="G8" s="60"/>
      <c r="H8" s="59">
        <f>H7</f>
        <v>1</v>
      </c>
      <c r="I8" s="60"/>
      <c r="J8" s="61">
        <f t="shared" ref="J8:J28" si="1">J7</f>
        <v>1</v>
      </c>
      <c r="K8" s="62"/>
      <c r="L8" s="63"/>
      <c r="M8" s="64">
        <v>2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6">
        <f>SUM(N7:Y8)</f>
        <v>0</v>
      </c>
    </row>
    <row r="9" spans="2:28" ht="24" customHeight="1" x14ac:dyDescent="0.4">
      <c r="B9" s="67">
        <f>B7</f>
        <v>99</v>
      </c>
      <c r="C9" s="68"/>
      <c r="D9" s="68"/>
      <c r="E9" s="69"/>
      <c r="F9" s="70">
        <f>F7</f>
        <v>1</v>
      </c>
      <c r="G9" s="71"/>
      <c r="H9" s="70">
        <f>H8+1</f>
        <v>2</v>
      </c>
      <c r="I9" s="71"/>
      <c r="J9" s="72">
        <f t="shared" si="1"/>
        <v>1</v>
      </c>
      <c r="K9" s="73"/>
      <c r="L9" s="74"/>
      <c r="M9" s="53">
        <v>1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2:28" ht="24" customHeight="1" x14ac:dyDescent="0.4">
      <c r="B10" s="56">
        <f>B7</f>
        <v>99</v>
      </c>
      <c r="C10" s="57"/>
      <c r="D10" s="57"/>
      <c r="E10" s="58"/>
      <c r="F10" s="59">
        <f>F7</f>
        <v>1</v>
      </c>
      <c r="G10" s="60"/>
      <c r="H10" s="59">
        <f>H9</f>
        <v>2</v>
      </c>
      <c r="I10" s="60"/>
      <c r="J10" s="75">
        <f t="shared" si="1"/>
        <v>1</v>
      </c>
      <c r="K10" s="76"/>
      <c r="L10" s="77"/>
      <c r="M10" s="64">
        <v>2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6">
        <f>SUM(N9:Y10)</f>
        <v>0</v>
      </c>
      <c r="AB10" s="1" t="s">
        <v>1</v>
      </c>
    </row>
    <row r="11" spans="2:28" ht="24" customHeight="1" x14ac:dyDescent="0.4">
      <c r="B11" s="67">
        <f>B7</f>
        <v>99</v>
      </c>
      <c r="C11" s="68"/>
      <c r="D11" s="68"/>
      <c r="E11" s="69"/>
      <c r="F11" s="70">
        <f>F7</f>
        <v>1</v>
      </c>
      <c r="G11" s="71"/>
      <c r="H11" s="70">
        <f>H10+1</f>
        <v>3</v>
      </c>
      <c r="I11" s="71"/>
      <c r="J11" s="72">
        <f t="shared" si="1"/>
        <v>1</v>
      </c>
      <c r="K11" s="73"/>
      <c r="L11" s="74"/>
      <c r="M11" s="53">
        <v>1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</row>
    <row r="12" spans="2:28" ht="24" customHeight="1" x14ac:dyDescent="0.4">
      <c r="B12" s="56">
        <f>B7</f>
        <v>99</v>
      </c>
      <c r="C12" s="57"/>
      <c r="D12" s="57"/>
      <c r="E12" s="58"/>
      <c r="F12" s="59">
        <f>F7</f>
        <v>1</v>
      </c>
      <c r="G12" s="60"/>
      <c r="H12" s="59">
        <f>H11</f>
        <v>3</v>
      </c>
      <c r="I12" s="60"/>
      <c r="J12" s="75">
        <f t="shared" si="1"/>
        <v>1</v>
      </c>
      <c r="K12" s="76"/>
      <c r="L12" s="77"/>
      <c r="M12" s="64">
        <v>2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6">
        <f>SUM(N11:Y12)</f>
        <v>0</v>
      </c>
    </row>
    <row r="13" spans="2:28" ht="24" customHeight="1" x14ac:dyDescent="0.4">
      <c r="B13" s="67">
        <f>B7</f>
        <v>99</v>
      </c>
      <c r="C13" s="68"/>
      <c r="D13" s="68"/>
      <c r="E13" s="69"/>
      <c r="F13" s="70">
        <f>F7</f>
        <v>1</v>
      </c>
      <c r="G13" s="71"/>
      <c r="H13" s="70">
        <f>H12+1</f>
        <v>4</v>
      </c>
      <c r="I13" s="71"/>
      <c r="J13" s="72">
        <f t="shared" si="1"/>
        <v>1</v>
      </c>
      <c r="K13" s="73"/>
      <c r="L13" s="74"/>
      <c r="M13" s="53">
        <v>1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</row>
    <row r="14" spans="2:28" ht="24" customHeight="1" x14ac:dyDescent="0.4">
      <c r="B14" s="56">
        <f>B7</f>
        <v>99</v>
      </c>
      <c r="C14" s="57"/>
      <c r="D14" s="57"/>
      <c r="E14" s="58"/>
      <c r="F14" s="59">
        <f>F7</f>
        <v>1</v>
      </c>
      <c r="G14" s="60"/>
      <c r="H14" s="59">
        <f>H13</f>
        <v>4</v>
      </c>
      <c r="I14" s="60"/>
      <c r="J14" s="75">
        <f t="shared" si="1"/>
        <v>1</v>
      </c>
      <c r="K14" s="76"/>
      <c r="L14" s="77"/>
      <c r="M14" s="64">
        <v>2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>
        <f>SUM(N13:Y14)</f>
        <v>0</v>
      </c>
    </row>
    <row r="15" spans="2:28" ht="24" customHeight="1" x14ac:dyDescent="0.4">
      <c r="B15" s="67">
        <f>B7</f>
        <v>99</v>
      </c>
      <c r="C15" s="68"/>
      <c r="D15" s="68"/>
      <c r="E15" s="69"/>
      <c r="F15" s="70">
        <f>F7</f>
        <v>1</v>
      </c>
      <c r="G15" s="71"/>
      <c r="H15" s="70">
        <f>H14+1</f>
        <v>5</v>
      </c>
      <c r="I15" s="71"/>
      <c r="J15" s="72">
        <f t="shared" si="1"/>
        <v>1</v>
      </c>
      <c r="K15" s="73"/>
      <c r="L15" s="74"/>
      <c r="M15" s="53">
        <v>1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5"/>
    </row>
    <row r="16" spans="2:28" ht="24" customHeight="1" x14ac:dyDescent="0.4">
      <c r="B16" s="56">
        <f>B7</f>
        <v>99</v>
      </c>
      <c r="C16" s="57"/>
      <c r="D16" s="57"/>
      <c r="E16" s="58"/>
      <c r="F16" s="59">
        <f>F7</f>
        <v>1</v>
      </c>
      <c r="G16" s="60"/>
      <c r="H16" s="59">
        <f>H15</f>
        <v>5</v>
      </c>
      <c r="I16" s="60"/>
      <c r="J16" s="75">
        <f t="shared" si="1"/>
        <v>1</v>
      </c>
      <c r="K16" s="76"/>
      <c r="L16" s="77"/>
      <c r="M16" s="64">
        <v>2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6">
        <f>SUM(N15:Y16)</f>
        <v>0</v>
      </c>
    </row>
    <row r="17" spans="2:31" ht="24" customHeight="1" x14ac:dyDescent="0.4">
      <c r="B17" s="67">
        <f>B7</f>
        <v>99</v>
      </c>
      <c r="C17" s="68"/>
      <c r="D17" s="68"/>
      <c r="E17" s="69"/>
      <c r="F17" s="70">
        <f>F7</f>
        <v>1</v>
      </c>
      <c r="G17" s="71"/>
      <c r="H17" s="70">
        <f>H16+1</f>
        <v>6</v>
      </c>
      <c r="I17" s="71"/>
      <c r="J17" s="72">
        <f t="shared" si="1"/>
        <v>1</v>
      </c>
      <c r="K17" s="73"/>
      <c r="L17" s="74"/>
      <c r="M17" s="53">
        <v>1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5"/>
    </row>
    <row r="18" spans="2:31" ht="24" customHeight="1" x14ac:dyDescent="0.4">
      <c r="B18" s="56">
        <f>B7</f>
        <v>99</v>
      </c>
      <c r="C18" s="57"/>
      <c r="D18" s="57"/>
      <c r="E18" s="58"/>
      <c r="F18" s="59">
        <f>F7</f>
        <v>1</v>
      </c>
      <c r="G18" s="60"/>
      <c r="H18" s="59">
        <f>H17</f>
        <v>6</v>
      </c>
      <c r="I18" s="60"/>
      <c r="J18" s="75">
        <f t="shared" si="1"/>
        <v>1</v>
      </c>
      <c r="K18" s="76"/>
      <c r="L18" s="77"/>
      <c r="M18" s="64">
        <v>2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>
        <f>SUM(N17:Y18)</f>
        <v>0</v>
      </c>
    </row>
    <row r="19" spans="2:31" ht="24" customHeight="1" x14ac:dyDescent="0.4">
      <c r="B19" s="67">
        <f>B7</f>
        <v>99</v>
      </c>
      <c r="C19" s="68"/>
      <c r="D19" s="68"/>
      <c r="E19" s="69"/>
      <c r="F19" s="70">
        <f>F7</f>
        <v>1</v>
      </c>
      <c r="G19" s="71"/>
      <c r="H19" s="70">
        <f>H18+1</f>
        <v>7</v>
      </c>
      <c r="I19" s="71"/>
      <c r="J19" s="72">
        <f t="shared" si="1"/>
        <v>1</v>
      </c>
      <c r="K19" s="73"/>
      <c r="L19" s="74"/>
      <c r="M19" s="53">
        <v>1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</row>
    <row r="20" spans="2:31" ht="24" customHeight="1" x14ac:dyDescent="0.4">
      <c r="B20" s="56">
        <f>B7</f>
        <v>99</v>
      </c>
      <c r="C20" s="57"/>
      <c r="D20" s="57"/>
      <c r="E20" s="58"/>
      <c r="F20" s="59">
        <f>F7</f>
        <v>1</v>
      </c>
      <c r="G20" s="60"/>
      <c r="H20" s="59">
        <f>H19</f>
        <v>7</v>
      </c>
      <c r="I20" s="60"/>
      <c r="J20" s="75">
        <f t="shared" si="1"/>
        <v>1</v>
      </c>
      <c r="K20" s="76"/>
      <c r="L20" s="77"/>
      <c r="M20" s="64">
        <v>2</v>
      </c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>
        <f>SUM(N19:Y20)</f>
        <v>0</v>
      </c>
    </row>
    <row r="21" spans="2:31" ht="24" customHeight="1" x14ac:dyDescent="0.4">
      <c r="B21" s="67">
        <f>B7</f>
        <v>99</v>
      </c>
      <c r="C21" s="68"/>
      <c r="D21" s="68"/>
      <c r="E21" s="69"/>
      <c r="F21" s="70">
        <f>F7</f>
        <v>1</v>
      </c>
      <c r="G21" s="71"/>
      <c r="H21" s="70">
        <f>H20+1</f>
        <v>8</v>
      </c>
      <c r="I21" s="71"/>
      <c r="J21" s="72">
        <f t="shared" si="1"/>
        <v>1</v>
      </c>
      <c r="K21" s="73"/>
      <c r="L21" s="74"/>
      <c r="M21" s="53">
        <v>1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</row>
    <row r="22" spans="2:31" ht="24" customHeight="1" x14ac:dyDescent="0.4">
      <c r="B22" s="56">
        <f>B7</f>
        <v>99</v>
      </c>
      <c r="C22" s="57"/>
      <c r="D22" s="57"/>
      <c r="E22" s="58"/>
      <c r="F22" s="59">
        <f>F7</f>
        <v>1</v>
      </c>
      <c r="G22" s="60"/>
      <c r="H22" s="59">
        <f>H21</f>
        <v>8</v>
      </c>
      <c r="I22" s="60"/>
      <c r="J22" s="75">
        <f t="shared" si="1"/>
        <v>1</v>
      </c>
      <c r="K22" s="76"/>
      <c r="L22" s="77"/>
      <c r="M22" s="64">
        <v>2</v>
      </c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>
        <f>SUM(N21:Y22)</f>
        <v>0</v>
      </c>
    </row>
    <row r="23" spans="2:31" ht="24" customHeight="1" x14ac:dyDescent="0.4">
      <c r="B23" s="67">
        <f>B7</f>
        <v>99</v>
      </c>
      <c r="C23" s="68"/>
      <c r="D23" s="68"/>
      <c r="E23" s="69"/>
      <c r="F23" s="70">
        <f>F7</f>
        <v>1</v>
      </c>
      <c r="G23" s="71"/>
      <c r="H23" s="70">
        <f>H22+1</f>
        <v>9</v>
      </c>
      <c r="I23" s="71"/>
      <c r="J23" s="72">
        <f t="shared" si="1"/>
        <v>1</v>
      </c>
      <c r="K23" s="73"/>
      <c r="L23" s="74"/>
      <c r="M23" s="53">
        <v>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</row>
    <row r="24" spans="2:31" ht="24" customHeight="1" x14ac:dyDescent="0.4">
      <c r="B24" s="56">
        <f>B7</f>
        <v>99</v>
      </c>
      <c r="C24" s="57"/>
      <c r="D24" s="57"/>
      <c r="E24" s="58"/>
      <c r="F24" s="59">
        <f>F7</f>
        <v>1</v>
      </c>
      <c r="G24" s="60"/>
      <c r="H24" s="59">
        <f>H23</f>
        <v>9</v>
      </c>
      <c r="I24" s="60"/>
      <c r="J24" s="75">
        <f t="shared" si="1"/>
        <v>1</v>
      </c>
      <c r="K24" s="76"/>
      <c r="L24" s="77"/>
      <c r="M24" s="64">
        <v>2</v>
      </c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>
        <f>SUM(N23:Y24)</f>
        <v>0</v>
      </c>
    </row>
    <row r="25" spans="2:31" ht="24" customHeight="1" x14ac:dyDescent="0.4">
      <c r="B25" s="67">
        <f>B7</f>
        <v>99</v>
      </c>
      <c r="C25" s="68"/>
      <c r="D25" s="68"/>
      <c r="E25" s="69"/>
      <c r="F25" s="70">
        <f>F7</f>
        <v>1</v>
      </c>
      <c r="G25" s="71"/>
      <c r="H25" s="70">
        <f>H24+1</f>
        <v>10</v>
      </c>
      <c r="I25" s="71"/>
      <c r="J25" s="78">
        <f t="shared" si="1"/>
        <v>1</v>
      </c>
      <c r="K25" s="79"/>
      <c r="L25" s="80"/>
      <c r="M25" s="53">
        <v>1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5"/>
    </row>
    <row r="26" spans="2:31" ht="24" customHeight="1" x14ac:dyDescent="0.4">
      <c r="B26" s="56">
        <f>B7</f>
        <v>99</v>
      </c>
      <c r="C26" s="57"/>
      <c r="D26" s="57"/>
      <c r="E26" s="58"/>
      <c r="F26" s="59">
        <f>F7</f>
        <v>1</v>
      </c>
      <c r="G26" s="60"/>
      <c r="H26" s="81">
        <f>H25</f>
        <v>10</v>
      </c>
      <c r="I26" s="82"/>
      <c r="J26" s="75">
        <f t="shared" si="1"/>
        <v>1</v>
      </c>
      <c r="K26" s="76"/>
      <c r="L26" s="77"/>
      <c r="M26" s="64">
        <v>2</v>
      </c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>
        <f>SUM(N25:Y26)</f>
        <v>0</v>
      </c>
    </row>
    <row r="27" spans="2:31" ht="24" customHeight="1" x14ac:dyDescent="0.4">
      <c r="B27" s="67">
        <f>B25</f>
        <v>99</v>
      </c>
      <c r="C27" s="68"/>
      <c r="D27" s="68"/>
      <c r="E27" s="69"/>
      <c r="F27" s="70">
        <f>F25</f>
        <v>1</v>
      </c>
      <c r="G27" s="71"/>
      <c r="H27" s="70">
        <f>H25+1</f>
        <v>11</v>
      </c>
      <c r="I27" s="71"/>
      <c r="J27" s="78">
        <f t="shared" si="1"/>
        <v>1</v>
      </c>
      <c r="K27" s="79"/>
      <c r="L27" s="80"/>
      <c r="M27" s="53">
        <v>1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/>
    </row>
    <row r="28" spans="2:31" ht="23.25" customHeight="1" thickBot="1" x14ac:dyDescent="0.45">
      <c r="B28" s="83">
        <f>B27</f>
        <v>99</v>
      </c>
      <c r="C28" s="84"/>
      <c r="D28" s="84"/>
      <c r="E28" s="85"/>
      <c r="F28" s="86">
        <f>F27</f>
        <v>1</v>
      </c>
      <c r="G28" s="87"/>
      <c r="H28" s="86">
        <f>H27</f>
        <v>11</v>
      </c>
      <c r="I28" s="87"/>
      <c r="J28" s="88">
        <f t="shared" si="1"/>
        <v>1</v>
      </c>
      <c r="K28" s="89"/>
      <c r="L28" s="90"/>
      <c r="M28" s="91">
        <v>2</v>
      </c>
      <c r="N28" s="92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4">
        <f>SUM(N27:Y28)</f>
        <v>0</v>
      </c>
    </row>
    <row r="29" spans="2:31" ht="23.25" customHeight="1" thickTop="1" thickBot="1" x14ac:dyDescent="0.4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</row>
    <row r="30" spans="2:31" ht="21.6" thickTop="1" x14ac:dyDescent="0.4">
      <c r="B30" s="98" t="s">
        <v>33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 t="s">
        <v>34</v>
      </c>
      <c r="O30" s="102"/>
      <c r="P30" s="103"/>
      <c r="Q30" s="104" t="s">
        <v>35</v>
      </c>
      <c r="R30" s="105" t="s">
        <v>36</v>
      </c>
      <c r="S30" s="106"/>
      <c r="T30" s="107"/>
      <c r="U30" s="105"/>
      <c r="V30" s="108"/>
      <c r="W30" s="108"/>
      <c r="X30" s="109"/>
      <c r="Y30" s="109"/>
      <c r="Z30" s="110"/>
      <c r="AA30" s="22"/>
      <c r="AB30" s="111"/>
      <c r="AC30" s="112"/>
      <c r="AD30" s="112"/>
      <c r="AE30" s="112"/>
    </row>
    <row r="31" spans="2:31" ht="8.25" customHeight="1" thickBot="1" x14ac:dyDescent="0.45"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5"/>
      <c r="N31" s="116"/>
      <c r="O31" s="117"/>
      <c r="P31" s="118"/>
      <c r="Q31" s="119"/>
      <c r="R31" s="120"/>
      <c r="S31" s="121"/>
      <c r="T31" s="121"/>
      <c r="U31" s="122"/>
      <c r="V31" s="122"/>
      <c r="W31" s="122"/>
      <c r="X31" s="123"/>
      <c r="Y31" s="123"/>
      <c r="Z31" s="124"/>
      <c r="AA31" s="125"/>
      <c r="AB31" s="125"/>
      <c r="AE31" s="126"/>
    </row>
    <row r="32" spans="2:31" ht="24.75" customHeight="1" thickBot="1" x14ac:dyDescent="0.45">
      <c r="B32" s="127" t="s">
        <v>37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9"/>
      <c r="N32" s="130">
        <f>Z8+Z10+Z12+Z14+Z16+Z18+Z20+Z22+Z24+Z26+Z28</f>
        <v>0</v>
      </c>
      <c r="O32" s="131"/>
      <c r="P32" s="132"/>
      <c r="Q32" s="133">
        <f>MAX(N7:Y28)</f>
        <v>0</v>
      </c>
      <c r="R32" s="134"/>
      <c r="S32" s="135"/>
      <c r="T32" s="134"/>
      <c r="U32" s="120"/>
      <c r="V32" s="120"/>
      <c r="W32" s="120"/>
      <c r="X32" s="123"/>
      <c r="Y32" s="123"/>
      <c r="Z32" s="124"/>
      <c r="AA32" s="136"/>
      <c r="AB32" s="136"/>
      <c r="AE32" s="126"/>
    </row>
    <row r="33" spans="2:29" ht="32.25" customHeight="1" thickBot="1" x14ac:dyDescent="0.45">
      <c r="B33" s="137" t="s">
        <v>38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9"/>
      <c r="N33" s="140">
        <v>0</v>
      </c>
      <c r="O33" s="141"/>
      <c r="P33" s="142"/>
      <c r="Q33" s="143"/>
      <c r="R33" s="144"/>
      <c r="S33" s="145"/>
      <c r="T33" s="144"/>
      <c r="U33" s="146"/>
      <c r="V33" s="146"/>
      <c r="W33" s="146"/>
      <c r="X33" s="147"/>
      <c r="Y33" s="147"/>
      <c r="Z33" s="148"/>
      <c r="AA33" s="149"/>
      <c r="AB33" s="149"/>
    </row>
    <row r="34" spans="2:29" ht="22.2" thickTop="1" thickBot="1" x14ac:dyDescent="0.45">
      <c r="B34" s="22"/>
      <c r="C34" s="22"/>
      <c r="D34" s="22"/>
      <c r="E34" s="22"/>
      <c r="F34" s="22"/>
      <c r="G34" s="150"/>
      <c r="H34" s="151"/>
      <c r="I34" s="151"/>
      <c r="J34" s="149"/>
      <c r="K34" s="149"/>
      <c r="L34" s="149"/>
      <c r="M34" s="149"/>
      <c r="N34" s="149"/>
      <c r="O34" s="149"/>
      <c r="P34" s="152"/>
      <c r="Q34" s="149"/>
      <c r="R34" s="149"/>
      <c r="S34" s="149"/>
      <c r="T34" s="149"/>
      <c r="U34" s="153"/>
      <c r="V34" s="153"/>
      <c r="W34" s="153"/>
      <c r="X34" s="96"/>
      <c r="Y34" s="96"/>
      <c r="Z34" s="96"/>
      <c r="AA34" s="149"/>
      <c r="AB34" s="149"/>
      <c r="AC34" s="149"/>
    </row>
    <row r="35" spans="2:29" ht="16.8" thickTop="1" x14ac:dyDescent="0.3">
      <c r="D35" s="154"/>
      <c r="E35" s="1" t="s">
        <v>39</v>
      </c>
      <c r="S35" s="155" t="s">
        <v>40</v>
      </c>
      <c r="T35" s="156"/>
      <c r="U35" s="157" t="s">
        <v>40</v>
      </c>
      <c r="V35" s="156"/>
      <c r="W35" s="157" t="s">
        <v>41</v>
      </c>
      <c r="X35" s="156"/>
      <c r="Y35" s="158" t="s">
        <v>42</v>
      </c>
      <c r="Z35" s="159"/>
    </row>
    <row r="36" spans="2:29" ht="16.2" x14ac:dyDescent="0.3">
      <c r="C36" s="111" t="s">
        <v>43</v>
      </c>
      <c r="D36" s="160"/>
      <c r="E36" s="161" t="s">
        <v>44</v>
      </c>
      <c r="S36" s="162" t="s">
        <v>45</v>
      </c>
      <c r="T36" s="163"/>
      <c r="U36" s="122"/>
      <c r="V36" s="163"/>
      <c r="W36" s="164"/>
      <c r="X36" s="163"/>
      <c r="Y36" s="122"/>
      <c r="Z36" s="165"/>
    </row>
    <row r="37" spans="2:29" ht="16.2" x14ac:dyDescent="0.3">
      <c r="C37" s="111"/>
      <c r="D37" s="160"/>
      <c r="E37" s="1" t="s">
        <v>46</v>
      </c>
      <c r="S37" s="162"/>
      <c r="T37" s="163"/>
      <c r="U37" s="122"/>
      <c r="V37" s="163"/>
      <c r="W37" s="122"/>
      <c r="X37" s="163"/>
      <c r="Y37" s="122"/>
      <c r="Z37" s="166"/>
    </row>
    <row r="38" spans="2:29" ht="16.2" x14ac:dyDescent="0.3">
      <c r="C38" s="111"/>
      <c r="D38" s="160"/>
      <c r="E38" s="1" t="s">
        <v>47</v>
      </c>
      <c r="S38" s="162" t="s">
        <v>48</v>
      </c>
      <c r="T38" s="163"/>
      <c r="U38" s="122"/>
      <c r="V38" s="163"/>
      <c r="W38" s="122"/>
      <c r="X38" s="163"/>
      <c r="Y38" s="122"/>
      <c r="Z38" s="166"/>
    </row>
    <row r="39" spans="2:29" ht="16.2" x14ac:dyDescent="0.3">
      <c r="C39" s="111" t="s">
        <v>49</v>
      </c>
      <c r="D39" s="160"/>
      <c r="E39" s="167" t="s">
        <v>50</v>
      </c>
      <c r="S39" s="162"/>
      <c r="T39" s="163"/>
      <c r="U39" s="122"/>
      <c r="V39" s="163"/>
      <c r="W39" s="122"/>
      <c r="X39" s="163"/>
      <c r="Y39" s="122"/>
      <c r="Z39" s="166"/>
    </row>
    <row r="40" spans="2:29" ht="16.2" x14ac:dyDescent="0.3">
      <c r="D40" s="154"/>
      <c r="E40" s="167" t="s">
        <v>51</v>
      </c>
      <c r="S40" s="162" t="s">
        <v>52</v>
      </c>
      <c r="T40" s="163"/>
      <c r="U40" s="122"/>
      <c r="V40" s="163"/>
      <c r="W40" s="122"/>
      <c r="X40" s="163"/>
      <c r="Y40" s="122"/>
      <c r="Z40" s="166"/>
    </row>
    <row r="41" spans="2:29" x14ac:dyDescent="0.3">
      <c r="D41" s="154"/>
      <c r="F41" s="168"/>
      <c r="G41" s="168"/>
      <c r="H41" s="168"/>
      <c r="I41" s="168"/>
      <c r="J41" s="168"/>
      <c r="K41" s="168"/>
      <c r="S41" s="162"/>
      <c r="T41" s="163"/>
      <c r="U41" s="122"/>
      <c r="V41" s="163"/>
      <c r="W41" s="122"/>
      <c r="X41" s="163"/>
      <c r="Y41" s="122"/>
      <c r="Z41" s="166"/>
    </row>
    <row r="42" spans="2:29" ht="16.2" x14ac:dyDescent="0.3">
      <c r="E42" s="161"/>
      <c r="S42" s="162" t="s">
        <v>53</v>
      </c>
      <c r="T42" s="163"/>
      <c r="U42" s="122"/>
      <c r="V42" s="163"/>
      <c r="W42" s="122"/>
      <c r="X42" s="163"/>
      <c r="Y42" s="122"/>
      <c r="Z42" s="166"/>
    </row>
    <row r="43" spans="2:29" ht="16.2" thickBot="1" x14ac:dyDescent="0.35">
      <c r="S43" s="169"/>
      <c r="T43" s="170"/>
      <c r="U43" s="146"/>
      <c r="V43" s="170"/>
      <c r="W43" s="146"/>
      <c r="X43" s="170"/>
      <c r="Y43" s="146"/>
      <c r="Z43" s="171"/>
    </row>
    <row r="44" spans="2:29" ht="16.8" thickTop="1" x14ac:dyDescent="0.3">
      <c r="X44" s="153"/>
      <c r="Y44" s="153"/>
      <c r="Z44" s="153"/>
    </row>
    <row r="51" spans="24:26" x14ac:dyDescent="0.3">
      <c r="X51" s="172"/>
      <c r="Y51" s="172"/>
      <c r="Z51" s="172"/>
    </row>
    <row r="52" spans="24:26" x14ac:dyDescent="0.3">
      <c r="X52" s="173"/>
      <c r="Y52" s="173"/>
      <c r="Z52" s="173"/>
    </row>
    <row r="53" spans="24:26" x14ac:dyDescent="0.3">
      <c r="X53" s="173"/>
      <c r="Y53" s="173"/>
      <c r="Z53" s="173"/>
    </row>
    <row r="54" spans="24:26" x14ac:dyDescent="0.3">
      <c r="X54" s="173"/>
      <c r="Y54" s="173"/>
      <c r="Z54" s="173"/>
    </row>
    <row r="55" spans="24:26" x14ac:dyDescent="0.3">
      <c r="X55" s="173"/>
      <c r="Y55" s="173"/>
      <c r="Z55" s="173"/>
    </row>
  </sheetData>
  <mergeCells count="111"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</mergeCells>
  <phoneticPr fontId="2" type="noConversion"/>
  <printOptions horizontalCentered="1" verticalCentered="1"/>
  <pageMargins left="0" right="0" top="0.39370078740157483" bottom="0.39370078740157483" header="0.31496062992125984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620A-86B8-4789-BE17-341653754E76}">
  <dimension ref="A1:AE55"/>
  <sheetViews>
    <sheetView showGridLines="0" zoomScale="55" zoomScaleNormal="55" workbookViewId="0">
      <selection activeCell="N48" sqref="N48"/>
    </sheetView>
  </sheetViews>
  <sheetFormatPr defaultColWidth="2.88671875" defaultRowHeight="15.6" x14ac:dyDescent="0.3"/>
  <cols>
    <col min="1" max="1" width="3.44140625" style="152" customWidth="1"/>
    <col min="2" max="2" width="2.21875" style="1" customWidth="1"/>
    <col min="3" max="3" width="1.88671875" style="1" customWidth="1"/>
    <col min="4" max="5" width="2.109375" style="1" customWidth="1"/>
    <col min="6" max="6" width="2.21875" style="1" customWidth="1"/>
    <col min="7" max="7" width="4" style="1" customWidth="1"/>
    <col min="8" max="11" width="2.88671875" style="1" customWidth="1"/>
    <col min="12" max="12" width="3" style="1" customWidth="1"/>
    <col min="13" max="13" width="5" style="1" customWidth="1"/>
    <col min="14" max="26" width="17.33203125" style="1" customWidth="1"/>
    <col min="27" max="27" width="0" style="1" hidden="1" customWidth="1"/>
    <col min="28" max="28" width="3.21875" style="1" hidden="1" customWidth="1"/>
    <col min="29" max="30" width="0" style="1" hidden="1" customWidth="1"/>
    <col min="31" max="16384" width="2.88671875" style="1"/>
  </cols>
  <sheetData>
    <row r="1" spans="2:28" ht="12" customHeight="1" x14ac:dyDescent="0.3"/>
    <row r="2" spans="2:28" ht="31.5" customHeight="1" thickBot="1" x14ac:dyDescent="0.6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  <c r="O2" s="5"/>
      <c r="Q2" s="6"/>
      <c r="R2" s="7"/>
      <c r="S2" s="8" t="s">
        <v>3</v>
      </c>
      <c r="T2" s="8"/>
      <c r="U2" s="8"/>
      <c r="V2" s="8"/>
      <c r="W2" s="9"/>
      <c r="X2" s="10" t="s">
        <v>4</v>
      </c>
      <c r="Y2" s="11" t="s">
        <v>5</v>
      </c>
      <c r="Z2" s="12"/>
    </row>
    <row r="3" spans="2:28" ht="20.399999999999999" thickTop="1" x14ac:dyDescent="0.4">
      <c r="B3" s="13"/>
      <c r="C3" s="14"/>
      <c r="D3" s="14"/>
      <c r="E3" s="15"/>
      <c r="F3" s="16"/>
      <c r="G3" s="15"/>
      <c r="H3" s="16"/>
      <c r="I3" s="15"/>
      <c r="J3" s="16"/>
      <c r="K3" s="14"/>
      <c r="L3" s="15"/>
      <c r="M3" s="17"/>
      <c r="N3" s="18" t="s">
        <v>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0" t="s">
        <v>7</v>
      </c>
    </row>
    <row r="4" spans="2:28" ht="22.5" customHeight="1" x14ac:dyDescent="0.3">
      <c r="B4" s="21" t="s">
        <v>8</v>
      </c>
      <c r="C4" s="22"/>
      <c r="D4" s="22"/>
      <c r="E4" s="23"/>
      <c r="F4" s="22" t="s">
        <v>9</v>
      </c>
      <c r="G4" s="23"/>
      <c r="H4" s="24" t="s">
        <v>10</v>
      </c>
      <c r="I4" s="25"/>
      <c r="J4" s="26" t="s">
        <v>11</v>
      </c>
      <c r="K4" s="27"/>
      <c r="L4" s="27"/>
      <c r="M4" s="28" t="s">
        <v>12</v>
      </c>
      <c r="N4" s="29">
        <v>1</v>
      </c>
      <c r="O4" s="29">
        <v>2</v>
      </c>
      <c r="P4" s="29">
        <f t="shared" ref="P4:Y5" si="0">O4+1</f>
        <v>3</v>
      </c>
      <c r="Q4" s="29">
        <f t="shared" si="0"/>
        <v>4</v>
      </c>
      <c r="R4" s="29">
        <f t="shared" si="0"/>
        <v>5</v>
      </c>
      <c r="S4" s="29">
        <f t="shared" si="0"/>
        <v>6</v>
      </c>
      <c r="T4" s="29">
        <f t="shared" si="0"/>
        <v>7</v>
      </c>
      <c r="U4" s="29">
        <f t="shared" si="0"/>
        <v>8</v>
      </c>
      <c r="V4" s="29">
        <f t="shared" si="0"/>
        <v>9</v>
      </c>
      <c r="W4" s="29">
        <f t="shared" si="0"/>
        <v>10</v>
      </c>
      <c r="X4" s="29">
        <f t="shared" si="0"/>
        <v>11</v>
      </c>
      <c r="Y4" s="30">
        <f t="shared" si="0"/>
        <v>12</v>
      </c>
      <c r="Z4" s="31" t="s">
        <v>13</v>
      </c>
    </row>
    <row r="5" spans="2:28" ht="16.2" x14ac:dyDescent="0.3">
      <c r="B5" s="32"/>
      <c r="C5" s="33"/>
      <c r="D5" s="33"/>
      <c r="E5" s="34"/>
      <c r="F5" s="35"/>
      <c r="G5" s="34"/>
      <c r="H5" s="35"/>
      <c r="I5" s="34"/>
      <c r="J5" s="35"/>
      <c r="K5" s="33"/>
      <c r="L5" s="34"/>
      <c r="M5" s="28" t="s">
        <v>14</v>
      </c>
      <c r="N5" s="29">
        <v>13</v>
      </c>
      <c r="O5" s="29">
        <f>N5+1</f>
        <v>14</v>
      </c>
      <c r="P5" s="29">
        <f t="shared" si="0"/>
        <v>15</v>
      </c>
      <c r="Q5" s="29">
        <f t="shared" si="0"/>
        <v>16</v>
      </c>
      <c r="R5" s="29">
        <f t="shared" si="0"/>
        <v>17</v>
      </c>
      <c r="S5" s="29">
        <f t="shared" si="0"/>
        <v>18</v>
      </c>
      <c r="T5" s="29">
        <f t="shared" si="0"/>
        <v>19</v>
      </c>
      <c r="U5" s="29">
        <f t="shared" si="0"/>
        <v>20</v>
      </c>
      <c r="V5" s="29">
        <f t="shared" si="0"/>
        <v>21</v>
      </c>
      <c r="W5" s="29">
        <f t="shared" si="0"/>
        <v>22</v>
      </c>
      <c r="X5" s="29">
        <f t="shared" si="0"/>
        <v>23</v>
      </c>
      <c r="Y5" s="30">
        <f t="shared" si="0"/>
        <v>24</v>
      </c>
      <c r="Z5" s="36"/>
    </row>
    <row r="6" spans="2:28" ht="12" customHeight="1" x14ac:dyDescent="0.3">
      <c r="B6" s="37" t="s">
        <v>15</v>
      </c>
      <c r="C6" s="38"/>
      <c r="D6" s="38"/>
      <c r="E6" s="39"/>
      <c r="F6" s="38" t="s">
        <v>16</v>
      </c>
      <c r="G6" s="39"/>
      <c r="H6" s="40" t="s">
        <v>17</v>
      </c>
      <c r="I6" s="41"/>
      <c r="J6" s="42" t="s">
        <v>18</v>
      </c>
      <c r="K6" s="38"/>
      <c r="L6" s="38"/>
      <c r="M6" s="43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39" t="s">
        <v>26</v>
      </c>
      <c r="U6" s="39" t="s">
        <v>27</v>
      </c>
      <c r="V6" s="39" t="s">
        <v>28</v>
      </c>
      <c r="W6" s="39" t="s">
        <v>29</v>
      </c>
      <c r="X6" s="39" t="s">
        <v>30</v>
      </c>
      <c r="Y6" s="38" t="s">
        <v>31</v>
      </c>
      <c r="Z6" s="44" t="s">
        <v>32</v>
      </c>
    </row>
    <row r="7" spans="2:28" ht="24" customHeight="1" x14ac:dyDescent="0.4">
      <c r="B7" s="45">
        <v>99</v>
      </c>
      <c r="C7" s="46"/>
      <c r="D7" s="46"/>
      <c r="E7" s="47"/>
      <c r="F7" s="48">
        <v>1</v>
      </c>
      <c r="G7" s="49"/>
      <c r="H7" s="48">
        <v>1</v>
      </c>
      <c r="I7" s="49"/>
      <c r="J7" s="50">
        <v>1</v>
      </c>
      <c r="K7" s="51"/>
      <c r="L7" s="52"/>
      <c r="M7" s="53">
        <v>1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</row>
    <row r="8" spans="2:28" ht="24" customHeight="1" x14ac:dyDescent="0.4">
      <c r="B8" s="56">
        <f>B7</f>
        <v>99</v>
      </c>
      <c r="C8" s="57"/>
      <c r="D8" s="57"/>
      <c r="E8" s="58"/>
      <c r="F8" s="59">
        <f>F7</f>
        <v>1</v>
      </c>
      <c r="G8" s="60"/>
      <c r="H8" s="59">
        <f>H7</f>
        <v>1</v>
      </c>
      <c r="I8" s="60"/>
      <c r="J8" s="61">
        <f t="shared" ref="J8:J28" si="1">J7</f>
        <v>1</v>
      </c>
      <c r="K8" s="62"/>
      <c r="L8" s="63"/>
      <c r="M8" s="64">
        <v>2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6">
        <f>SUM(N7:Y8)</f>
        <v>0</v>
      </c>
    </row>
    <row r="9" spans="2:28" ht="24" customHeight="1" x14ac:dyDescent="0.4">
      <c r="B9" s="67">
        <f>B7</f>
        <v>99</v>
      </c>
      <c r="C9" s="68"/>
      <c r="D9" s="68"/>
      <c r="E9" s="69"/>
      <c r="F9" s="70">
        <f>F7</f>
        <v>1</v>
      </c>
      <c r="G9" s="71"/>
      <c r="H9" s="70">
        <f>H8+1</f>
        <v>2</v>
      </c>
      <c r="I9" s="71"/>
      <c r="J9" s="72">
        <f t="shared" si="1"/>
        <v>1</v>
      </c>
      <c r="K9" s="73"/>
      <c r="L9" s="74"/>
      <c r="M9" s="53">
        <v>1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2:28" ht="24" customHeight="1" x14ac:dyDescent="0.4">
      <c r="B10" s="56">
        <f>B7</f>
        <v>99</v>
      </c>
      <c r="C10" s="57"/>
      <c r="D10" s="57"/>
      <c r="E10" s="58"/>
      <c r="F10" s="59">
        <f>F7</f>
        <v>1</v>
      </c>
      <c r="G10" s="60"/>
      <c r="H10" s="59">
        <f>H9</f>
        <v>2</v>
      </c>
      <c r="I10" s="60"/>
      <c r="J10" s="75">
        <f t="shared" si="1"/>
        <v>1</v>
      </c>
      <c r="K10" s="76"/>
      <c r="L10" s="77"/>
      <c r="M10" s="64">
        <v>2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6">
        <f>SUM(N9:Y10)</f>
        <v>0</v>
      </c>
      <c r="AB10" s="1" t="s">
        <v>1</v>
      </c>
    </row>
    <row r="11" spans="2:28" ht="24" customHeight="1" x14ac:dyDescent="0.4">
      <c r="B11" s="67">
        <f>B7</f>
        <v>99</v>
      </c>
      <c r="C11" s="68"/>
      <c r="D11" s="68"/>
      <c r="E11" s="69"/>
      <c r="F11" s="70">
        <f>F7</f>
        <v>1</v>
      </c>
      <c r="G11" s="71"/>
      <c r="H11" s="70">
        <f>H10+1</f>
        <v>3</v>
      </c>
      <c r="I11" s="71"/>
      <c r="J11" s="72">
        <f t="shared" si="1"/>
        <v>1</v>
      </c>
      <c r="K11" s="73"/>
      <c r="L11" s="74"/>
      <c r="M11" s="53">
        <v>1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</row>
    <row r="12" spans="2:28" ht="24" customHeight="1" x14ac:dyDescent="0.4">
      <c r="B12" s="56">
        <f>B7</f>
        <v>99</v>
      </c>
      <c r="C12" s="57"/>
      <c r="D12" s="57"/>
      <c r="E12" s="58"/>
      <c r="F12" s="59">
        <f>F7</f>
        <v>1</v>
      </c>
      <c r="G12" s="60"/>
      <c r="H12" s="59">
        <f>H11</f>
        <v>3</v>
      </c>
      <c r="I12" s="60"/>
      <c r="J12" s="75">
        <f t="shared" si="1"/>
        <v>1</v>
      </c>
      <c r="K12" s="76"/>
      <c r="L12" s="77"/>
      <c r="M12" s="64">
        <v>2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6">
        <f>SUM(N11:Y12)</f>
        <v>0</v>
      </c>
    </row>
    <row r="13" spans="2:28" ht="24" customHeight="1" x14ac:dyDescent="0.4">
      <c r="B13" s="67">
        <f>B7</f>
        <v>99</v>
      </c>
      <c r="C13" s="68"/>
      <c r="D13" s="68"/>
      <c r="E13" s="69"/>
      <c r="F13" s="70">
        <f>F7</f>
        <v>1</v>
      </c>
      <c r="G13" s="71"/>
      <c r="H13" s="70">
        <f>H12+1</f>
        <v>4</v>
      </c>
      <c r="I13" s="71"/>
      <c r="J13" s="72">
        <f t="shared" si="1"/>
        <v>1</v>
      </c>
      <c r="K13" s="73"/>
      <c r="L13" s="74"/>
      <c r="M13" s="53">
        <v>1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</row>
    <row r="14" spans="2:28" ht="24" customHeight="1" x14ac:dyDescent="0.4">
      <c r="B14" s="56">
        <f>B7</f>
        <v>99</v>
      </c>
      <c r="C14" s="57"/>
      <c r="D14" s="57"/>
      <c r="E14" s="58"/>
      <c r="F14" s="59">
        <f>F7</f>
        <v>1</v>
      </c>
      <c r="G14" s="60"/>
      <c r="H14" s="59">
        <f>H13</f>
        <v>4</v>
      </c>
      <c r="I14" s="60"/>
      <c r="J14" s="75">
        <f t="shared" si="1"/>
        <v>1</v>
      </c>
      <c r="K14" s="76"/>
      <c r="L14" s="77"/>
      <c r="M14" s="64">
        <v>2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>
        <f>SUM(N13:Y14)</f>
        <v>0</v>
      </c>
    </row>
    <row r="15" spans="2:28" ht="24" customHeight="1" x14ac:dyDescent="0.4">
      <c r="B15" s="67">
        <f>B7</f>
        <v>99</v>
      </c>
      <c r="C15" s="68"/>
      <c r="D15" s="68"/>
      <c r="E15" s="69"/>
      <c r="F15" s="70">
        <f>F7</f>
        <v>1</v>
      </c>
      <c r="G15" s="71"/>
      <c r="H15" s="70">
        <f>H14+1</f>
        <v>5</v>
      </c>
      <c r="I15" s="71"/>
      <c r="J15" s="72">
        <f t="shared" si="1"/>
        <v>1</v>
      </c>
      <c r="K15" s="73"/>
      <c r="L15" s="74"/>
      <c r="M15" s="53">
        <v>1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5"/>
    </row>
    <row r="16" spans="2:28" ht="24" customHeight="1" x14ac:dyDescent="0.4">
      <c r="B16" s="56">
        <f>B7</f>
        <v>99</v>
      </c>
      <c r="C16" s="57"/>
      <c r="D16" s="57"/>
      <c r="E16" s="58"/>
      <c r="F16" s="59">
        <f>F7</f>
        <v>1</v>
      </c>
      <c r="G16" s="60"/>
      <c r="H16" s="59">
        <f>H15</f>
        <v>5</v>
      </c>
      <c r="I16" s="60"/>
      <c r="J16" s="75">
        <f t="shared" si="1"/>
        <v>1</v>
      </c>
      <c r="K16" s="76"/>
      <c r="L16" s="77"/>
      <c r="M16" s="64">
        <v>2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6">
        <f>SUM(N15:Y16)</f>
        <v>0</v>
      </c>
    </row>
    <row r="17" spans="2:31" ht="24" customHeight="1" x14ac:dyDescent="0.4">
      <c r="B17" s="67">
        <f>B7</f>
        <v>99</v>
      </c>
      <c r="C17" s="68"/>
      <c r="D17" s="68"/>
      <c r="E17" s="69"/>
      <c r="F17" s="70">
        <f>F7</f>
        <v>1</v>
      </c>
      <c r="G17" s="71"/>
      <c r="H17" s="70">
        <f>H16+1</f>
        <v>6</v>
      </c>
      <c r="I17" s="71"/>
      <c r="J17" s="72">
        <f t="shared" si="1"/>
        <v>1</v>
      </c>
      <c r="K17" s="73"/>
      <c r="L17" s="74"/>
      <c r="M17" s="53">
        <v>1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5"/>
    </row>
    <row r="18" spans="2:31" ht="24" customHeight="1" x14ac:dyDescent="0.4">
      <c r="B18" s="56">
        <f>B7</f>
        <v>99</v>
      </c>
      <c r="C18" s="57"/>
      <c r="D18" s="57"/>
      <c r="E18" s="58"/>
      <c r="F18" s="59">
        <f>F7</f>
        <v>1</v>
      </c>
      <c r="G18" s="60"/>
      <c r="H18" s="59">
        <f>H17</f>
        <v>6</v>
      </c>
      <c r="I18" s="60"/>
      <c r="J18" s="75">
        <f t="shared" si="1"/>
        <v>1</v>
      </c>
      <c r="K18" s="76"/>
      <c r="L18" s="77"/>
      <c r="M18" s="64">
        <v>2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>
        <f>SUM(N17:Y18)</f>
        <v>0</v>
      </c>
    </row>
    <row r="19" spans="2:31" ht="24" customHeight="1" x14ac:dyDescent="0.4">
      <c r="B19" s="67">
        <f>B7</f>
        <v>99</v>
      </c>
      <c r="C19" s="68"/>
      <c r="D19" s="68"/>
      <c r="E19" s="69"/>
      <c r="F19" s="70">
        <f>F7</f>
        <v>1</v>
      </c>
      <c r="G19" s="71"/>
      <c r="H19" s="70">
        <f>H18+1</f>
        <v>7</v>
      </c>
      <c r="I19" s="71"/>
      <c r="J19" s="72">
        <f t="shared" si="1"/>
        <v>1</v>
      </c>
      <c r="K19" s="73"/>
      <c r="L19" s="74"/>
      <c r="M19" s="53">
        <v>1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</row>
    <row r="20" spans="2:31" ht="24" customHeight="1" x14ac:dyDescent="0.4">
      <c r="B20" s="56">
        <f>B7</f>
        <v>99</v>
      </c>
      <c r="C20" s="57"/>
      <c r="D20" s="57"/>
      <c r="E20" s="58"/>
      <c r="F20" s="59">
        <f>F7</f>
        <v>1</v>
      </c>
      <c r="G20" s="60"/>
      <c r="H20" s="59">
        <f>H19</f>
        <v>7</v>
      </c>
      <c r="I20" s="60"/>
      <c r="J20" s="75">
        <f t="shared" si="1"/>
        <v>1</v>
      </c>
      <c r="K20" s="76"/>
      <c r="L20" s="77"/>
      <c r="M20" s="64">
        <v>2</v>
      </c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>
        <f>SUM(N19:Y20)</f>
        <v>0</v>
      </c>
    </row>
    <row r="21" spans="2:31" ht="24" customHeight="1" x14ac:dyDescent="0.4">
      <c r="B21" s="67">
        <f>B7</f>
        <v>99</v>
      </c>
      <c r="C21" s="68"/>
      <c r="D21" s="68"/>
      <c r="E21" s="69"/>
      <c r="F21" s="70">
        <f>F7</f>
        <v>1</v>
      </c>
      <c r="G21" s="71"/>
      <c r="H21" s="70">
        <f>H20+1</f>
        <v>8</v>
      </c>
      <c r="I21" s="71"/>
      <c r="J21" s="72">
        <f t="shared" si="1"/>
        <v>1</v>
      </c>
      <c r="K21" s="73"/>
      <c r="L21" s="74"/>
      <c r="M21" s="53">
        <v>1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</row>
    <row r="22" spans="2:31" ht="24" customHeight="1" x14ac:dyDescent="0.4">
      <c r="B22" s="56">
        <f>B7</f>
        <v>99</v>
      </c>
      <c r="C22" s="57"/>
      <c r="D22" s="57"/>
      <c r="E22" s="58"/>
      <c r="F22" s="59">
        <f>F7</f>
        <v>1</v>
      </c>
      <c r="G22" s="60"/>
      <c r="H22" s="59">
        <f>H21</f>
        <v>8</v>
      </c>
      <c r="I22" s="60"/>
      <c r="J22" s="75">
        <f t="shared" si="1"/>
        <v>1</v>
      </c>
      <c r="K22" s="76"/>
      <c r="L22" s="77"/>
      <c r="M22" s="64">
        <v>2</v>
      </c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>
        <f>SUM(N21:Y22)</f>
        <v>0</v>
      </c>
    </row>
    <row r="23" spans="2:31" ht="24" customHeight="1" x14ac:dyDescent="0.4">
      <c r="B23" s="67">
        <f>B7</f>
        <v>99</v>
      </c>
      <c r="C23" s="68"/>
      <c r="D23" s="68"/>
      <c r="E23" s="69"/>
      <c r="F23" s="70">
        <f>F7</f>
        <v>1</v>
      </c>
      <c r="G23" s="71"/>
      <c r="H23" s="70">
        <f>H22+1</f>
        <v>9</v>
      </c>
      <c r="I23" s="71"/>
      <c r="J23" s="72">
        <f t="shared" si="1"/>
        <v>1</v>
      </c>
      <c r="K23" s="73"/>
      <c r="L23" s="74"/>
      <c r="M23" s="53">
        <v>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</row>
    <row r="24" spans="2:31" ht="24" customHeight="1" x14ac:dyDescent="0.4">
      <c r="B24" s="56">
        <f>B7</f>
        <v>99</v>
      </c>
      <c r="C24" s="57"/>
      <c r="D24" s="57"/>
      <c r="E24" s="58"/>
      <c r="F24" s="59">
        <f>F7</f>
        <v>1</v>
      </c>
      <c r="G24" s="60"/>
      <c r="H24" s="59">
        <f>H23</f>
        <v>9</v>
      </c>
      <c r="I24" s="60"/>
      <c r="J24" s="75">
        <f t="shared" si="1"/>
        <v>1</v>
      </c>
      <c r="K24" s="76"/>
      <c r="L24" s="77"/>
      <c r="M24" s="64">
        <v>2</v>
      </c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>
        <f>SUM(N23:Y24)</f>
        <v>0</v>
      </c>
    </row>
    <row r="25" spans="2:31" ht="24" customHeight="1" x14ac:dyDescent="0.4">
      <c r="B25" s="67">
        <f>B7</f>
        <v>99</v>
      </c>
      <c r="C25" s="68"/>
      <c r="D25" s="68"/>
      <c r="E25" s="69"/>
      <c r="F25" s="70">
        <f>F7</f>
        <v>1</v>
      </c>
      <c r="G25" s="71"/>
      <c r="H25" s="70">
        <f>H24+1</f>
        <v>10</v>
      </c>
      <c r="I25" s="71"/>
      <c r="J25" s="78">
        <f t="shared" si="1"/>
        <v>1</v>
      </c>
      <c r="K25" s="79"/>
      <c r="L25" s="80"/>
      <c r="M25" s="53">
        <v>1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5"/>
    </row>
    <row r="26" spans="2:31" ht="24" customHeight="1" x14ac:dyDescent="0.4">
      <c r="B26" s="56">
        <f>B7</f>
        <v>99</v>
      </c>
      <c r="C26" s="57"/>
      <c r="D26" s="57"/>
      <c r="E26" s="58"/>
      <c r="F26" s="59">
        <f>F7</f>
        <v>1</v>
      </c>
      <c r="G26" s="60"/>
      <c r="H26" s="81">
        <f>H25</f>
        <v>10</v>
      </c>
      <c r="I26" s="82"/>
      <c r="J26" s="75">
        <f t="shared" si="1"/>
        <v>1</v>
      </c>
      <c r="K26" s="76"/>
      <c r="L26" s="77"/>
      <c r="M26" s="64">
        <v>2</v>
      </c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>
        <f>SUM(N25:Y26)</f>
        <v>0</v>
      </c>
    </row>
    <row r="27" spans="2:31" ht="24" customHeight="1" x14ac:dyDescent="0.4">
      <c r="B27" s="67">
        <f>B25</f>
        <v>99</v>
      </c>
      <c r="C27" s="68"/>
      <c r="D27" s="68"/>
      <c r="E27" s="69"/>
      <c r="F27" s="70">
        <f>F25</f>
        <v>1</v>
      </c>
      <c r="G27" s="71"/>
      <c r="H27" s="70">
        <f>H25+1</f>
        <v>11</v>
      </c>
      <c r="I27" s="71"/>
      <c r="J27" s="78">
        <f t="shared" si="1"/>
        <v>1</v>
      </c>
      <c r="K27" s="79"/>
      <c r="L27" s="80"/>
      <c r="M27" s="53">
        <v>1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/>
    </row>
    <row r="28" spans="2:31" ht="23.25" customHeight="1" thickBot="1" x14ac:dyDescent="0.45">
      <c r="B28" s="83">
        <f>B27</f>
        <v>99</v>
      </c>
      <c r="C28" s="84"/>
      <c r="D28" s="84"/>
      <c r="E28" s="85"/>
      <c r="F28" s="86">
        <f>F27</f>
        <v>1</v>
      </c>
      <c r="G28" s="87"/>
      <c r="H28" s="86">
        <f>H27</f>
        <v>11</v>
      </c>
      <c r="I28" s="87"/>
      <c r="J28" s="88">
        <f t="shared" si="1"/>
        <v>1</v>
      </c>
      <c r="K28" s="89"/>
      <c r="L28" s="90"/>
      <c r="M28" s="91">
        <v>2</v>
      </c>
      <c r="N28" s="92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4">
        <f>SUM(N27:Y28)</f>
        <v>0</v>
      </c>
    </row>
    <row r="29" spans="2:31" ht="23.25" customHeight="1" thickTop="1" thickBot="1" x14ac:dyDescent="0.4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</row>
    <row r="30" spans="2:31" ht="21.6" thickTop="1" x14ac:dyDescent="0.4">
      <c r="B30" s="98" t="s">
        <v>33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01" t="s">
        <v>34</v>
      </c>
      <c r="O30" s="102"/>
      <c r="P30" s="103"/>
      <c r="Q30" s="104" t="s">
        <v>35</v>
      </c>
      <c r="R30" s="105" t="s">
        <v>36</v>
      </c>
      <c r="S30" s="106"/>
      <c r="T30" s="107"/>
      <c r="U30" s="105"/>
      <c r="V30" s="108"/>
      <c r="W30" s="108"/>
      <c r="X30" s="109"/>
      <c r="Y30" s="109"/>
      <c r="Z30" s="110"/>
      <c r="AA30" s="22"/>
      <c r="AB30" s="111"/>
      <c r="AC30" s="112"/>
      <c r="AD30" s="112"/>
      <c r="AE30" s="112"/>
    </row>
    <row r="31" spans="2:31" ht="8.25" customHeight="1" thickBot="1" x14ac:dyDescent="0.45"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5"/>
      <c r="N31" s="116"/>
      <c r="O31" s="117"/>
      <c r="P31" s="118"/>
      <c r="Q31" s="119"/>
      <c r="R31" s="120"/>
      <c r="S31" s="121"/>
      <c r="T31" s="121"/>
      <c r="U31" s="122"/>
      <c r="V31" s="122"/>
      <c r="W31" s="122"/>
      <c r="X31" s="123"/>
      <c r="Y31" s="123"/>
      <c r="Z31" s="124"/>
      <c r="AA31" s="125"/>
      <c r="AB31" s="125"/>
      <c r="AE31" s="126"/>
    </row>
    <row r="32" spans="2:31" ht="24.75" customHeight="1" thickBot="1" x14ac:dyDescent="0.45">
      <c r="B32" s="127" t="s">
        <v>37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9"/>
      <c r="N32" s="130">
        <f>Z8+Z10+Z12+Z14+Z16+Z18+Z20+Z22+Z24+Z26+Z28</f>
        <v>0</v>
      </c>
      <c r="O32" s="131"/>
      <c r="P32" s="132"/>
      <c r="Q32" s="133">
        <f>MAX(N7:Y28)</f>
        <v>0</v>
      </c>
      <c r="R32" s="134"/>
      <c r="S32" s="135"/>
      <c r="T32" s="134"/>
      <c r="U32" s="120"/>
      <c r="V32" s="120"/>
      <c r="W32" s="120"/>
      <c r="X32" s="123"/>
      <c r="Y32" s="123"/>
      <c r="Z32" s="124"/>
      <c r="AA32" s="136"/>
      <c r="AB32" s="136"/>
      <c r="AE32" s="126"/>
    </row>
    <row r="33" spans="2:29" ht="32.25" customHeight="1" thickBot="1" x14ac:dyDescent="0.45">
      <c r="B33" s="137" t="s">
        <v>38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9"/>
      <c r="N33" s="140">
        <v>0</v>
      </c>
      <c r="O33" s="141"/>
      <c r="P33" s="142"/>
      <c r="Q33" s="143"/>
      <c r="R33" s="144"/>
      <c r="S33" s="145"/>
      <c r="T33" s="144"/>
      <c r="U33" s="146"/>
      <c r="V33" s="146"/>
      <c r="W33" s="146"/>
      <c r="X33" s="147"/>
      <c r="Y33" s="147"/>
      <c r="Z33" s="148"/>
      <c r="AA33" s="149"/>
      <c r="AB33" s="149"/>
    </row>
    <row r="34" spans="2:29" ht="22.2" thickTop="1" thickBot="1" x14ac:dyDescent="0.45">
      <c r="B34" s="22"/>
      <c r="C34" s="22"/>
      <c r="D34" s="22"/>
      <c r="E34" s="22"/>
      <c r="F34" s="22"/>
      <c r="G34" s="150"/>
      <c r="H34" s="151"/>
      <c r="I34" s="151"/>
      <c r="J34" s="149"/>
      <c r="K34" s="149"/>
      <c r="L34" s="149"/>
      <c r="M34" s="149"/>
      <c r="N34" s="149"/>
      <c r="O34" s="149"/>
      <c r="P34" s="152"/>
      <c r="Q34" s="149"/>
      <c r="R34" s="149"/>
      <c r="S34" s="149"/>
      <c r="T34" s="149"/>
      <c r="U34" s="153"/>
      <c r="V34" s="153"/>
      <c r="W34" s="153"/>
      <c r="X34" s="96"/>
      <c r="Y34" s="96"/>
      <c r="Z34" s="96"/>
      <c r="AA34" s="149"/>
      <c r="AB34" s="149"/>
      <c r="AC34" s="149"/>
    </row>
    <row r="35" spans="2:29" ht="16.8" thickTop="1" x14ac:dyDescent="0.3">
      <c r="D35" s="154"/>
      <c r="E35" s="1" t="s">
        <v>39</v>
      </c>
      <c r="S35" s="155" t="s">
        <v>40</v>
      </c>
      <c r="T35" s="156"/>
      <c r="U35" s="157" t="s">
        <v>40</v>
      </c>
      <c r="V35" s="156"/>
      <c r="W35" s="157" t="s">
        <v>41</v>
      </c>
      <c r="X35" s="156"/>
      <c r="Y35" s="158" t="s">
        <v>42</v>
      </c>
      <c r="Z35" s="159"/>
    </row>
    <row r="36" spans="2:29" ht="16.2" x14ac:dyDescent="0.3">
      <c r="C36" s="111" t="s">
        <v>43</v>
      </c>
      <c r="D36" s="160"/>
      <c r="E36" s="161" t="s">
        <v>44</v>
      </c>
      <c r="S36" s="162" t="s">
        <v>45</v>
      </c>
      <c r="T36" s="163"/>
      <c r="U36" s="122"/>
      <c r="V36" s="163"/>
      <c r="W36" s="164"/>
      <c r="X36" s="163"/>
      <c r="Y36" s="122"/>
      <c r="Z36" s="165"/>
    </row>
    <row r="37" spans="2:29" ht="16.2" x14ac:dyDescent="0.3">
      <c r="C37" s="111"/>
      <c r="D37" s="160"/>
      <c r="E37" s="1" t="s">
        <v>46</v>
      </c>
      <c r="S37" s="162"/>
      <c r="T37" s="163"/>
      <c r="U37" s="122"/>
      <c r="V37" s="163"/>
      <c r="W37" s="122"/>
      <c r="X37" s="163"/>
      <c r="Y37" s="122"/>
      <c r="Z37" s="166"/>
    </row>
    <row r="38" spans="2:29" ht="16.2" x14ac:dyDescent="0.3">
      <c r="C38" s="111"/>
      <c r="D38" s="160"/>
      <c r="E38" s="1" t="s">
        <v>47</v>
      </c>
      <c r="S38" s="162" t="s">
        <v>48</v>
      </c>
      <c r="T38" s="163"/>
      <c r="U38" s="122"/>
      <c r="V38" s="163"/>
      <c r="W38" s="122"/>
      <c r="X38" s="163"/>
      <c r="Y38" s="122"/>
      <c r="Z38" s="166"/>
    </row>
    <row r="39" spans="2:29" ht="16.2" x14ac:dyDescent="0.3">
      <c r="C39" s="111" t="s">
        <v>49</v>
      </c>
      <c r="D39" s="160"/>
      <c r="E39" s="167" t="s">
        <v>50</v>
      </c>
      <c r="S39" s="162"/>
      <c r="T39" s="163"/>
      <c r="U39" s="122"/>
      <c r="V39" s="163"/>
      <c r="W39" s="122"/>
      <c r="X39" s="163"/>
      <c r="Y39" s="122"/>
      <c r="Z39" s="166"/>
    </row>
    <row r="40" spans="2:29" ht="16.2" x14ac:dyDescent="0.3">
      <c r="D40" s="154"/>
      <c r="E40" s="167" t="s">
        <v>51</v>
      </c>
      <c r="S40" s="162" t="s">
        <v>52</v>
      </c>
      <c r="T40" s="163"/>
      <c r="U40" s="122"/>
      <c r="V40" s="163"/>
      <c r="W40" s="122"/>
      <c r="X40" s="163"/>
      <c r="Y40" s="122"/>
      <c r="Z40" s="166"/>
    </row>
    <row r="41" spans="2:29" x14ac:dyDescent="0.3">
      <c r="D41" s="154"/>
      <c r="F41" s="168"/>
      <c r="G41" s="168"/>
      <c r="H41" s="168"/>
      <c r="I41" s="168"/>
      <c r="J41" s="168"/>
      <c r="K41" s="168"/>
      <c r="S41" s="162"/>
      <c r="T41" s="163"/>
      <c r="U41" s="122"/>
      <c r="V41" s="163"/>
      <c r="W41" s="122"/>
      <c r="X41" s="163"/>
      <c r="Y41" s="122"/>
      <c r="Z41" s="166"/>
    </row>
    <row r="42" spans="2:29" ht="16.2" x14ac:dyDescent="0.3">
      <c r="E42" s="161"/>
      <c r="S42" s="162" t="s">
        <v>53</v>
      </c>
      <c r="T42" s="163"/>
      <c r="U42" s="122"/>
      <c r="V42" s="163"/>
      <c r="W42" s="122"/>
      <c r="X42" s="163"/>
      <c r="Y42" s="122"/>
      <c r="Z42" s="166"/>
    </row>
    <row r="43" spans="2:29" ht="16.2" thickBot="1" x14ac:dyDescent="0.35">
      <c r="S43" s="169"/>
      <c r="T43" s="170"/>
      <c r="U43" s="146"/>
      <c r="V43" s="170"/>
      <c r="W43" s="146"/>
      <c r="X43" s="170"/>
      <c r="Y43" s="146"/>
      <c r="Z43" s="171"/>
    </row>
    <row r="44" spans="2:29" ht="16.8" thickTop="1" x14ac:dyDescent="0.3">
      <c r="X44" s="153"/>
      <c r="Y44" s="153"/>
      <c r="Z44" s="153"/>
    </row>
    <row r="51" spans="24:26" x14ac:dyDescent="0.3">
      <c r="X51" s="172"/>
      <c r="Y51" s="172"/>
      <c r="Z51" s="172"/>
    </row>
    <row r="52" spans="24:26" x14ac:dyDescent="0.3">
      <c r="X52" s="173"/>
      <c r="Y52" s="173"/>
      <c r="Z52" s="173"/>
    </row>
    <row r="53" spans="24:26" x14ac:dyDescent="0.3">
      <c r="X53" s="173"/>
      <c r="Y53" s="173"/>
      <c r="Z53" s="173"/>
    </row>
    <row r="54" spans="24:26" x14ac:dyDescent="0.3">
      <c r="X54" s="173"/>
      <c r="Y54" s="173"/>
      <c r="Z54" s="173"/>
    </row>
    <row r="55" spans="24:26" x14ac:dyDescent="0.3">
      <c r="X55" s="173"/>
      <c r="Y55" s="173"/>
      <c r="Z55" s="173"/>
    </row>
  </sheetData>
  <mergeCells count="111"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</mergeCells>
  <phoneticPr fontId="2" type="noConversion"/>
  <printOptions horizontalCentered="1" verticalCentered="1"/>
  <pageMargins left="0" right="0" top="0.39370078740157483" bottom="0.39370078740157483" header="0.31496062992125984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再生能源用(KWH) (範本)</vt:lpstr>
      <vt:lpstr>再生能源用(KWH)</vt:lpstr>
      <vt:lpstr>'再生能源用(KWH)'!Print_Area</vt:lpstr>
      <vt:lpstr>'再生能源用(KWH) (範本)'!Print_Area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黃婉婷</dc:creator>
  <cp:lastModifiedBy>黃婉婷</cp:lastModifiedBy>
  <dcterms:created xsi:type="dcterms:W3CDTF">2026-04-20T05:31:34Z</dcterms:created>
  <dcterms:modified xsi:type="dcterms:W3CDTF">2026-04-20T05:32:26Z</dcterms:modified>
</cp:coreProperties>
</file>